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jpeg" ContentType="image/jpeg"/>
  <Default Extension="emf" ContentType="image/x-emf"/>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8.xml" ContentType="application/vnd.openxmlformats-officedocument.drawing+xml"/>
  <Override PartName="/xl/drawings/drawing7.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8.xml" ContentType="application/vnd.openxmlformats-officedocument.spreadsheetml.worksheet+xml"/>
  <Override PartName="/xl/worksheets/sheet17.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drawings/drawing2.xml" ContentType="application/vnd.openxmlformats-officedocument.drawing+xml"/>
  <Override PartName="/xl/activeX/activeX3.xml" ContentType="application/vnd.ms-office.activeX+xml"/>
  <Override PartName="/xl/activeX/activeX1.xml" ContentType="application/vnd.ms-office.activeX+xml"/>
  <Override PartName="/xl/activeX/activeX2.xml" ContentType="application/vnd.ms-office.activeX+xml"/>
  <Override PartName="/xl/activeX/activeX1.bin" ContentType="application/vnd.ms-office.activeX"/>
  <Override PartName="/xl/activeX/activeX2.bin" ContentType="application/vnd.ms-office.activeX"/>
  <Override PartName="/xl/activeX/activeX3.bin" ContentType="application/vnd.ms-office.activeX"/>
  <Override PartName="/xl/activeX/activeX4.xml" ContentType="application/vnd.ms-office.activeX+xml"/>
  <Override PartName="/xl/activeX/activeX5.bin" ContentType="application/vnd.ms-office.activeX"/>
  <Override PartName="/xl/activeX/activeX5.xml" ContentType="application/vnd.ms-office.activeX+xml"/>
  <Override PartName="/xl/activeX/activeX4.bin" ContentType="application/vnd.ms-office.activeX"/>
  <Override PartName="/xl/calcChain.xml" ContentType="application/vnd.openxmlformats-officedocument.spreadsheetml.calcChain+xml"/>
  <Override PartName="/xl/ctrlProps/ctrlProp12.xml" ContentType="application/vnd.ms-excel.controlproperties+xml"/>
  <Override PartName="/xl/ctrlProps/ctrlProp35.xml" ContentType="application/vnd.ms-excel.controlproperties+xml"/>
  <Override PartName="/xl/ctrlProps/ctrlProp27.xml" ContentType="application/vnd.ms-excel.controlproperties+xml"/>
  <Override PartName="/xl/ctrlProps/ctrlProp22.xml" ContentType="application/vnd.ms-excel.controlproperties+xml"/>
  <Override PartName="/xl/ctrlProps/ctrlProp14.xml" ContentType="application/vnd.ms-excel.controlproperties+xml"/>
  <Override PartName="/xl/ctrlProps/ctrlProp48.xml" ContentType="application/vnd.ms-excel.controlproperties+xml"/>
  <Override PartName="/xl/ctrlProps/ctrlProp5.xml" ContentType="application/vnd.ms-excel.controlproperties+xml"/>
  <Override PartName="/xl/ctrlProps/ctrlProp9.xml" ContentType="application/vnd.ms-excel.controlproperties+xml"/>
  <Override PartName="/xl/ctrlProps/ctrlProp18.xml" ContentType="application/vnd.ms-excel.controlproperties+xml"/>
  <Override PartName="/xl/ctrlProps/ctrlProp30.xml" ContentType="application/vnd.ms-excel.controlproperties+xml"/>
  <Override PartName="/xl/ctrlProps/ctrlProp43.xml" ContentType="application/vnd.ms-excel.controlproperties+xml"/>
  <Override PartName="/xl/ctrlProps/ctrlProp6.xml" ContentType="application/vnd.ms-excel.controlproperties+xml"/>
  <Override PartName="/xl/ctrlProps/ctrlProp52.xml" ContentType="application/vnd.ms-excel.controlproperties+xml"/>
  <Override PartName="/xl/ctrlProps/ctrlProp51.xml" ContentType="application/vnd.ms-excel.controlproperties+xml"/>
  <Override PartName="/xl/ctrlProps/ctrlProp28.xml" ContentType="application/vnd.ms-excel.controlproperties+xml"/>
  <Override PartName="/xl/ctrlProps/ctrlProp15.xml" ContentType="application/vnd.ms-excel.controlproperties+xml"/>
  <Override PartName="/xl/ctrlProps/ctrlProp7.xml" ContentType="application/vnd.ms-excel.controlproperties+xml"/>
  <Override PartName="/xl/ctrlProps/ctrlProp2.xml" ContentType="application/vnd.ms-excel.controlproperties+xml"/>
  <Override PartName="/xl/ctrlProps/ctrlProp10.xml" ContentType="application/vnd.ms-excel.controlproperties+xml"/>
  <Override PartName="/xl/ctrlProps/ctrlProp23.xml" ContentType="application/vnd.ms-excel.controlproperties+xml"/>
  <Override PartName="/xl/ctrlProps/ctrlProp31.xml" ContentType="application/vnd.ms-excel.controlproperties+xml"/>
  <Override PartName="/xl/ctrlProps/ctrlProp36.xml" ContentType="application/vnd.ms-excel.controlproperties+xml"/>
  <Override PartName="/xl/ctrlProps/ctrlProp39.xml" ContentType="application/vnd.ms-excel.controlproperties+xml"/>
  <Override PartName="/xl/ctrlProps/ctrlProp44.xml" ContentType="application/vnd.ms-excel.controlproperties+xml"/>
  <Override PartName="/xl/ctrlProps/ctrlProp1.xml" ContentType="application/vnd.ms-excel.controlproperties+xml"/>
  <Override PartName="/xl/ctrlProps/ctrlProp13.xml" ContentType="application/vnd.ms-excel.controlproperties+xml"/>
  <Override PartName="/xl/ctrlProps/ctrlProp21.xml" ContentType="application/vnd.ms-excel.controlproperties+xml"/>
  <Override PartName="/xl/ctrlProps/ctrlProp33.xml" ContentType="application/vnd.ms-excel.controlproperties+xml"/>
  <Override PartName="/xl/ctrlProps/ctrlProp41.xml" ContentType="application/vnd.ms-excel.controlproperties+xml"/>
  <Override PartName="/xl/ctrlProps/ctrlProp49.xml" ContentType="application/vnd.ms-excel.controlproperties+xml"/>
  <Override PartName="/xl/ctrlProps/ctrlProp3.xml" ContentType="application/vnd.ms-excel.controlproperties+xml"/>
  <Override PartName="/xl/ctrlProps/ctrlProp20.xml" ContentType="application/vnd.ms-excel.controlproperties+xml"/>
  <Override PartName="/xl/ctrlProps/ctrlProp8.xml" ContentType="application/vnd.ms-excel.controlproperties+xml"/>
  <Override PartName="/xl/ctrlProps/ctrlProp50.xml" ContentType="application/vnd.ms-excel.controlproperties+xml"/>
  <Override PartName="/xl/ctrlProps/ctrlProp17.xml" ContentType="application/vnd.ms-excel.controlproperties+xml"/>
  <Override PartName="/xl/ctrlProps/ctrlProp25.xml" ContentType="application/vnd.ms-excel.controlproperties+xml"/>
  <Override PartName="/xl/ctrlProps/ctrlProp38.xml" ContentType="application/vnd.ms-excel.controlproperties+xml"/>
  <Override PartName="/xl/ctrlProps/ctrlProp46.xml" ContentType="application/vnd.ms-excel.controlproperties+xml"/>
  <Override PartName="/xl/ctrlProps/ctrlProp11.xml" ContentType="application/vnd.ms-excel.controlproperties+xml"/>
  <Override PartName="/xl/ctrlProps/ctrlProp16.xml" ContentType="application/vnd.ms-excel.controlproperties+xml"/>
  <Override PartName="/xl/ctrlProps/ctrlProp19.xml" ContentType="application/vnd.ms-excel.controlproperties+xml"/>
  <Override PartName="/xl/ctrlProps/ctrlProp42.xml" ContentType="application/vnd.ms-excel.controlproperties+xml"/>
  <Override PartName="/xl/ctrlProps/ctrlProp34.xml" ContentType="application/vnd.ms-excel.controlproperties+xml"/>
  <Override PartName="/xl/ctrlProps/ctrlProp29.xml" ContentType="application/vnd.ms-excel.controlproperties+xml"/>
  <Override PartName="/xl/ctrlProps/ctrlProp26.xml" ContentType="application/vnd.ms-excel.controlproperties+xml"/>
  <Override PartName="/xl/ctrlProps/ctrlProp47.xml" ContentType="application/vnd.ms-excel.controlproperties+xml"/>
  <Override PartName="/xl/ctrlProps/ctrlProp40.xml" ContentType="application/vnd.ms-excel.controlproperties+xml"/>
  <Override PartName="/xl/ctrlProps/ctrlProp45.xml" ContentType="application/vnd.ms-excel.controlproperties+xml"/>
  <Override PartName="/xl/ctrlProps/ctrlProp37.xml" ContentType="application/vnd.ms-excel.controlproperties+xml"/>
  <Override PartName="/xl/ctrlProps/ctrlProp32.xml" ContentType="application/vnd.ms-excel.controlproperties+xml"/>
  <Override PartName="/xl/ctrlProps/ctrlProp24.xml" ContentType="application/vnd.ms-excel.controlproperties+xml"/>
  <Override PartName="/xl/ctrlProps/ctrlProp4.xml" ContentType="application/vnd.ms-excel.controlpropertie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 yWindow="-15" windowWidth="8685" windowHeight="6375" tabRatio="798"/>
  </bookViews>
  <sheets>
    <sheet name="Cover Page" sheetId="13" r:id="rId1"/>
    <sheet name="BC Inc. IS p2" sheetId="39" r:id="rId2"/>
    <sheet name="BC Inc. IS hist p3" sheetId="38" r:id="rId3"/>
    <sheet name="EPMFormattingSheet" sheetId="20" state="hidden" r:id="rId4"/>
    <sheet name="BC Inc. seg info p4" sheetId="21" r:id="rId5"/>
    <sheet name="BCE Inc. Seg Info p5" sheetId="26" r:id="rId6"/>
    <sheet name="Bell Stats Summary Wireless p6" sheetId="28" r:id="rId7"/>
    <sheet name="Bell Stats Wireless HIST p7" sheetId="27" r:id="rId8"/>
    <sheet name="Bell Stats Summary Wireline p8" sheetId="34" r:id="rId9"/>
    <sheet name="Bell Stats Wireline HIST p9" sheetId="31" r:id="rId10"/>
    <sheet name="Net Debt &amp; Bell other info p10" sheetId="47" r:id="rId11"/>
    <sheet name="BC Inc. BS p11" sheetId="35" r:id="rId12"/>
    <sheet name="BC Inc. CF (1) p12" sheetId="46" r:id="rId13"/>
    <sheet name="BC Inc. CF (2) p13" sheetId="37" r:id="rId14"/>
    <sheet name="Accomp Notes p14" sheetId="48" r:id="rId15"/>
    <sheet name="Accomp Notes p15 " sheetId="49" r:id="rId16"/>
    <sheet name="Accomp Notes p16" sheetId="50" r:id="rId17"/>
    <sheet name="Accomp Notes p17" sheetId="51" r:id="rId18"/>
  </sheets>
  <definedNames>
    <definedName name="__FPMExcelClient_CellBasedFunctionStatus" localSheetId="11" hidden="1">"1_1_2_2_2"</definedName>
    <definedName name="__FPMExcelClient_CellBasedFunctionStatus" localSheetId="13" hidden="1">"1_1_2_2_2"</definedName>
    <definedName name="__FPMExcelClient_CellBasedFunctionStatus" localSheetId="2" hidden="1">"1_1_2_2_2"</definedName>
    <definedName name="__FPMExcelClient_CellBasedFunctionStatus" localSheetId="1" hidden="1">"2_2_2_2_2"</definedName>
    <definedName name="__FPMExcelClient_CellBasedFunctionStatus" localSheetId="4" hidden="1">"2_2_2_2_2"</definedName>
    <definedName name="__FPMExcelClient_CellBasedFunctionStatus" localSheetId="5" hidden="1">"1_1_2_2_2"</definedName>
    <definedName name="__FPMExcelClient_CellBasedFunctionStatus" localSheetId="6" hidden="1">"2_2_2_2_2"</definedName>
    <definedName name="__FPMExcelClient_CellBasedFunctionStatus" localSheetId="7" hidden="1">"1_1_2_2_2"</definedName>
    <definedName name="__FPMExcelClient_CellBasedFunctionStatus" localSheetId="9" hidden="1">"1_1_2_2_2"</definedName>
    <definedName name="__FPMExcelClient_CellBasedFunctionStatus" localSheetId="0" hidden="1">"1_1_2_2_2"</definedName>
    <definedName name="__FPMExcelClient_CellBasedFunctionStatus" localSheetId="10" hidden="1">"2_2_2_2_2"</definedName>
    <definedName name="__FPMExcelClient_Connection" localSheetId="11">"_FPM_BPCNW10_[https://sapbpcbw.intranet.bell.ca:8443/sap/bpc/]_[BELL]_[CONSOL]_[false]"</definedName>
    <definedName name="__FPMExcelClient_Connection" localSheetId="5">"_FPM_BPCNW10_[https://sapbpcbw.intranet.bell.ca:8443/sap/bpc/]_[BELL]_[CORPORATE]_[false]"</definedName>
    <definedName name="__FPMExcelClient_Connection" localSheetId="7">"_FPM_BPCNW10_[https://sapbpcbw.intranet.bell.ca:8443/sap/bpc/]_[BELL]_[CORPORATE]_[false]"</definedName>
    <definedName name="__FPMExcelClient_Connection" localSheetId="9">"_FPM_BPCNW10_[https://sapbpcbw.intranet.bell.ca:8443/sap/bpc/]_[BELL]_[CONSOL]_[false]"</definedName>
    <definedName name="__FPMExcelClient_RefreshTime" localSheetId="11">635887951970550000</definedName>
    <definedName name="__FPMExcelClient_RefreshTime" localSheetId="13">635887951971060000</definedName>
    <definedName name="__FPMExcelClient_RefreshTime" localSheetId="2">635887951971500000</definedName>
    <definedName name="__FPMExcelClient_RefreshTime" localSheetId="1">635862869305582000</definedName>
    <definedName name="__FPMExcelClient_RefreshTime" localSheetId="4">635672967134819000</definedName>
    <definedName name="__FPMExcelClient_RefreshTime" localSheetId="5">635887952187882000</definedName>
    <definedName name="__FPMExcelClient_RefreshTime" localSheetId="6">635862869974079000</definedName>
    <definedName name="__FPMExcelClient_RefreshTime" localSheetId="7">635887952188342000</definedName>
    <definedName name="__FPMExcelClient_RefreshTime" localSheetId="9">635887952189772000</definedName>
    <definedName name="__FPMExcelClient_RefreshTime" localSheetId="0">635862891841716000</definedName>
    <definedName name="__FPMExcelClient_RefreshTime" localSheetId="10">635749705260765000</definedName>
    <definedName name="AddDimension" localSheetId="3" hidden="1">EPMFormattingSheet!$D$126</definedName>
    <definedName name="AddLevelFirst" localSheetId="3" hidden="1">EPMFormattingSheet!$D$26</definedName>
    <definedName name="AddLevelSecond" localSheetId="3" hidden="1">EPMFormattingSheet!$D$47</definedName>
    <definedName name="AddMemberFirst" localSheetId="3" hidden="1">EPMFormattingSheet!$D$73</definedName>
    <definedName name="AddMemberSecond" localSheetId="3" hidden="1">EPMFormattingSheet!$D$94</definedName>
    <definedName name="DataFirst" localSheetId="3" hidden="1">EPMFormattingSheet!$E$55:$G$55</definedName>
    <definedName name="DataSecond" localSheetId="3" hidden="1">EPMFormattingSheet!$E$109:$G$109</definedName>
    <definedName name="DataUseFirst" localSheetId="3" hidden="1">EPMFormattingSheet!$H$55</definedName>
    <definedName name="DataUseSecond" localSheetId="3" hidden="1">EPMFormattingSheet!$H$109</definedName>
    <definedName name="EPMClientFormattingSheet" localSheetId="3" hidden="1">"2_0"</definedName>
    <definedName name="EPMWorkbookOptions_1" hidden="1">"BjIAAB|LCAAAAAAABADtvQdgHEmWJSYvbcp7f0r1StfgdKEIgGATJNiQQBDswYjN5pLsHWlHIymrKoHKZVZlXWYWQMztnbz33nvvvffee||997o7nU4n99//P1xmZAFs9s5K2smeIYCqyB8/fnwfPyIe/x7vFmV6mddNUS0/|2h3vPNRmi|n1axYXnz20bo939799KPf4|g3Th5/t6rfTqrq7Zerlpo2Kb23bB69a4rPPpq37erR3btXV1fjq3v"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"jqr64u7ezs3v39/7i|evpPF9k28WyabPlNP/IvjW7|a2PqNc0fXxSLZf5FH2|qU7WdZ0v258s8iv|Mvj6adZm|il9/iJb5NKb7anNF6t1XXBXXzV5/bLOz3OCN83HhNBHR7//s5df/P5PXp68|O7uzu//PX0pbxaXO3s7u|NJ04ynF8WjAyDZZKu7k9X07vd//|89OX3|nH6cfPni9Zf45Twrm/z7j|8CAYfO8WpVFtPMI92t0TIwQijexzraI0"</definedName>
    <definedName name="EPMWorkbookOptions_3" hidden="1">"Gh07MQydEtvTv41beL2SxfPi0W|bJhPIebOhyboA21ej2vriyMk6qs6qO2XueP70a|2PQqjyLyZm90|iIxQpu/a59ll1VdtIQXT4S83PvuFu8/K|qm9RCIf98BZLEcJtBtW/ntvloWv2id88iPT06|/OrFm8d3Y19ugiEU397f3d9/|OmO935sKvjVL|tZXh9RU/klCrxZldn1y7pa5XV7fbR7/9P75/nkfPv|p7P97f2984fbB/fzfHsny/f2Z"</definedName>
    <definedName name="EPMWorkbookOptions_4" hidden="1">"5MH|w8m99Bz|FYE8POsaV/nJQl2PvsiX0xIP0WahTwZbUBN5H2PSt9TGn5//L2Xx69OX7z59j369afu7|yQ2PZaD0D9dpHXWT2dX7umKSnDR8ui/OwjcM1HHfHx3o1M3e3efXz3pvF|QwTZpV/f7O/v7O7c|xFNPCZ5frK995Ce3R|RJWCVB2QVd3b/v06Tx3dvo3c81fmzpuVPjt|cfv7lq9/nh6fmd///p|YNEUNePT5589Xx8x|xqt/sVq0G"</definedName>
    <definedName name="EPMWorkbookOptions_5" hidden="1">"WPXp8Zvj169Ovjan3rt3//7|/v7tOXXv/3|cqjTsMOrz57|/|eJH3Oo1u1WrAW4l4p69|fpqdff2bHrv/39sKsQLufTJyenvj8Dz/|ss|k3S5PPnXz45fv7761c/IowlzOvjlydf/v5793Z2fsQzETn6zqsXz39EFI8oJ7//63s79w5|/3sP/79Olf/3WMBnz7/87te2f|8dVuz//88KgoAhmz77/U|ef/kjDvWb3arVAId|/urLr16|/uHx6P3"</definedName>
    <definedName name="EPMWorkbookOptions_6" hidden="1">"///GokLDjlfz|L758cfr/dTb9JilCNvdH5PDI8cXe3t7/53Pg/|/RYy|/fP3m939||pOnz3//r58eeW9t9un//7SZT8h|jgTfnr34/Ed86ze7Vas0fRzjylcv35x89YpofPL1EyXvzbYP/v/Hth4diVURzhw//RGX|s1u1WpAu745||L0a7Pne|TxDt6DMbP84eThw/2H27PJ5N72/v3dg|3J|YNsO/t0dm/y8N79vb3z2f8LGBOkC/Xo3s7u/v"</definedName>
    <definedName name="EPMWorkbookOptions_7" hidden="1">"gn/j|/gPcNE|TNl2/|v79S9A3T5P8Hy7zfNEV2/z/vM3/DFPmJvf|vE|T/RWbu5dc2cu/tgz18D1P3/xEf7M3LfsBAn/1/nD2/KWr8/yEh9P8eUf3i9Pj1V69Of4iZy92d//9JrKGihEy/z5v/z4dM3wwhXp6|Ovvy6dnJ/9ep8Q2K6y0aBdjEGz2|e7xalcU0awmO/Tz41DQnaNVySYjTZ0|zNuOP/Q/fVN3BP36Vn9d5M/9y|eUqXx6Bco/vh"</definedName>
    <definedName name="EPMWorkbookOptions_8" hidden="1">"p9xs5Myz2rA/HL5OrvMj86zsqGW3Y|57Xer|u2kqt6SjLZMRdO6/0XY/mrGk|YafrmS4f0/uazebgYyAAA="</definedName>
    <definedName name="EV__LASTREFTIME__" hidden="1">"(GMT-05:00)10/16/2013 5:02:03 PM"</definedName>
    <definedName name="EvenDataFirst" localSheetId="3" hidden="1">EPMFormattingSheet!$F$106</definedName>
    <definedName name="EvenDataSecond" localSheetId="3" hidden="1">EPMFormattingSheet!$F$114</definedName>
    <definedName name="EvenDataUseFirst" localSheetId="3" hidden="1">EPMFormattingSheet!$H$106</definedName>
    <definedName name="EvenDataUseSecond" localSheetId="3" hidden="1">EPMFormattingSheet!$H$114</definedName>
    <definedName name="EvenHeaderFirst" localSheetId="3" hidden="1">EPMFormattingSheet!$J$106</definedName>
    <definedName name="EvenHeaderSecond" localSheetId="3" hidden="1">EPMFormattingSheet!$J$114</definedName>
    <definedName name="EvenHeaderUseFirst" localSheetId="3" hidden="1">EPMFormattingSheet!$L$106</definedName>
    <definedName name="EvenHeaderUseSecond" localSheetId="3" hidden="1">EPMFormattingSheet!$L$114</definedName>
    <definedName name="HeaderFirst" localSheetId="3" hidden="1">EPMFormattingSheet!$I$55:$K$55</definedName>
    <definedName name="HeaderSecond" localSheetId="3" hidden="1">EPMFormattingSheet!$I$109:$K$109</definedName>
    <definedName name="HeaderSmallGrid" localSheetId="3" hidden="1">EPMFormattingSheet!$E$120:$G$120</definedName>
    <definedName name="HeaderUseFirst" localSheetId="3" hidden="1">EPMFormattingSheet!$L$55</definedName>
    <definedName name="HeaderUseSecond" localSheetId="3" hidden="1">EPMFormattingSheet!$L$109</definedName>
    <definedName name="HeaderUseSmallGrid" localSheetId="3" hidden="1">EPMFormattingSheet!$H$120:$L$120</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localSheetId="11" hidden="1">40884.7826388889</definedName>
    <definedName name="IQ_NAMES_REVISION_DATE_" localSheetId="12" hidden="1">40884.7826388889</definedName>
    <definedName name="IQ_NAMES_REVISION_DATE_" localSheetId="13" hidden="1">40884.7826388889</definedName>
    <definedName name="IQ_NAMES_REVISION_DATE_" localSheetId="2" hidden="1">40884.7826388889</definedName>
    <definedName name="IQ_NAMES_REVISION_DATE_" localSheetId="1" hidden="1">40884.7826388889</definedName>
    <definedName name="IQ_NAMES_REVISION_DATE_" localSheetId="4" hidden="1">40884.7826388889</definedName>
    <definedName name="IQ_NAMES_REVISION_DATE_" localSheetId="6" hidden="1">40884.7826388889</definedName>
    <definedName name="IQ_NAMES_REVISION_DATE_" localSheetId="8" hidden="1">40884.7826388889</definedName>
    <definedName name="IQ_NAMES_REVISION_DATE_" localSheetId="7" hidden="1">40884.7826388889</definedName>
    <definedName name="IQ_NAMES_REVISION_DATE_" localSheetId="9" hidden="1">40884.7826388889</definedName>
    <definedName name="IQ_NAMES_REVISION_DATE_" localSheetId="10" hidden="1">40884.7826388889</definedName>
    <definedName name="IQ_NAMES_REVISION_DATE_" hidden="1">40884.7826388889</definedName>
    <definedName name="IQ_NTM" hidden="1">6000</definedName>
    <definedName name="IQ_TODAY" hidden="1">0</definedName>
    <definedName name="IQ_WEEK" hidden="1">50000</definedName>
    <definedName name="IQ_YTD" hidden="1">3000</definedName>
    <definedName name="IQ_YTDMONTH" hidden="1">130000</definedName>
    <definedName name="LevelEndBlock" localSheetId="3" hidden="1">EPMFormattingSheet!$B$49</definedName>
    <definedName name="LevelFirstBlock" localSheetId="3" hidden="1">EPMFormattingSheet!$B$7:$B$27</definedName>
    <definedName name="LevelFirstDataDefault" localSheetId="3" hidden="1">EPMFormattingSheet!$F$11</definedName>
    <definedName name="LevelFirstDataLeaf" localSheetId="3" hidden="1">EPMFormattingSheet!$F$14</definedName>
    <definedName name="LevelFirstDataLevel_1" localSheetId="3" hidden="1">EPMFormattingSheet!$F$18</definedName>
    <definedName name="LevelFirstDataLevel_2" localSheetId="3" hidden="1">EPMFormattingSheet!$F$21</definedName>
    <definedName name="LevelFirstDataLevel_3" localSheetId="3" hidden="1">EPMFormattingSheet!$F$24</definedName>
    <definedName name="LevelFirstDataUseDefault" localSheetId="3" hidden="1">EPMFormattingSheet!$H$11</definedName>
    <definedName name="LevelFirstDataUseLeaf" localSheetId="3" hidden="1">EPMFormattingSheet!$H$14</definedName>
    <definedName name="LevelFirstDataUseLevel_1" localSheetId="3" hidden="1">EPMFormattingSheet!$H$18</definedName>
    <definedName name="LevelFirstDataUseLevel_2" localSheetId="3" hidden="1">EPMFormattingSheet!$H$21</definedName>
    <definedName name="LevelFirstDataUseLevel_3" localSheetId="3" hidden="1">EPMFormattingSheet!$H$24</definedName>
    <definedName name="LevelFirstHeaderDefault" localSheetId="3" hidden="1">EPMFormattingSheet!$J$11</definedName>
    <definedName name="LevelFirstHeaderLeaf" localSheetId="3" hidden="1">EPMFormattingSheet!$J$14</definedName>
    <definedName name="LevelFirstHeaderLevel_1" localSheetId="3" hidden="1">EPMFormattingSheet!$J$18</definedName>
    <definedName name="LevelFirstHeaderLevel_2" localSheetId="3" hidden="1">EPMFormattingSheet!$J$21</definedName>
    <definedName name="LevelFirstHeaderLevel_3" localSheetId="3" hidden="1">EPMFormattingSheet!$J$24</definedName>
    <definedName name="LevelFirstHeaderUseDefault" localSheetId="3" hidden="1">EPMFormattingSheet!$L$11</definedName>
    <definedName name="LevelFirstHeaderUseLeaf" localSheetId="3" hidden="1">EPMFormattingSheet!$L$14</definedName>
    <definedName name="LevelFirstHeaderUseLevel_1" localSheetId="3" hidden="1">EPMFormattingSheet!$L$18</definedName>
    <definedName name="LevelFirstHeaderUseLevel_2" localSheetId="3" hidden="1">EPMFormattingSheet!$L$21</definedName>
    <definedName name="LevelFirstHeaderUseLevel_3" localSheetId="3" hidden="1">EPMFormattingSheet!$L$24</definedName>
    <definedName name="LevelSecondBlock" localSheetId="3" hidden="1">EPMFormattingSheet!$B$28:$B$48</definedName>
    <definedName name="LevelSecondDataDefault" localSheetId="3" hidden="1">EPMFormattingSheet!$F$32</definedName>
    <definedName name="LevelSecondDataLeaf" localSheetId="3" hidden="1">EPMFormattingSheet!$F$35</definedName>
    <definedName name="LevelSecondDataLevel_1" localSheetId="3" hidden="1">EPMFormattingSheet!$F$39</definedName>
    <definedName name="LevelSecondDataLevel_2" localSheetId="3" hidden="1">EPMFormattingSheet!$F$42</definedName>
    <definedName name="LevelSecondDataLevel_3" localSheetId="3" hidden="1">EPMFormattingSheet!$F$45</definedName>
    <definedName name="LevelSecondDataUseDefault" localSheetId="3" hidden="1">EPMFormattingSheet!$H$32</definedName>
    <definedName name="LevelSecondDataUseLeaf" localSheetId="3" hidden="1">EPMFormattingSheet!$H$35</definedName>
    <definedName name="LevelSecondDataUseLevel_1" localSheetId="3" hidden="1">EPMFormattingSheet!$H$39</definedName>
    <definedName name="LevelSecondDataUseLevel_2" localSheetId="3" hidden="1">EPMFormattingSheet!$H$42</definedName>
    <definedName name="LevelSecondDataUseLevel_3" localSheetId="3" hidden="1">EPMFormattingSheet!$H$45</definedName>
    <definedName name="LevelSecondHeaderDefault" localSheetId="3" hidden="1">EPMFormattingSheet!$J$32</definedName>
    <definedName name="LevelSecondHeaderLeaf" localSheetId="3" hidden="1">EPMFormattingSheet!$J$35</definedName>
    <definedName name="LevelSecondHeaderLevel_1" localSheetId="3" hidden="1">EPMFormattingSheet!$J$39</definedName>
    <definedName name="LevelSecondHeaderLevel_2" localSheetId="3" hidden="1">EPMFormattingSheet!$J$42</definedName>
    <definedName name="LevelSecondHeaderLevel_3" localSheetId="3" hidden="1">EPMFormattingSheet!$J$45</definedName>
    <definedName name="LevelSecondHeaderUseDefault" localSheetId="3" hidden="1">EPMFormattingSheet!$L$32</definedName>
    <definedName name="LevelSecondHeaderUseLeaf" localSheetId="3" hidden="1">EPMFormattingSheet!$L$35</definedName>
    <definedName name="LevelSecondHeaderUseLevel_1" localSheetId="3" hidden="1">EPMFormattingSheet!$L$39</definedName>
    <definedName name="LevelSecondHeaderUseLevel_2" localSheetId="3" hidden="1">EPMFormattingSheet!$L$42</definedName>
    <definedName name="LevelSecondHeaderUseLevel_3" localSheetId="3" hidden="1">EPMFormattingSheet!$L$45</definedName>
    <definedName name="MemberEndBlock" localSheetId="3" hidden="1">EPMFormattingSheet!$B$96</definedName>
    <definedName name="MemberFirstBlock" localSheetId="3" hidden="1">EPMFormattingSheet!$B$54:$B$74</definedName>
    <definedName name="MemberFirstDataCalculated" localSheetId="3" hidden="1">EPMFormattingSheet!$F$60</definedName>
    <definedName name="MemberFirstDataChanged" localSheetId="3" hidden="1">EPMFormattingSheet!$F$69</definedName>
    <definedName name="MemberFirstDataCustom" localSheetId="3" hidden="1">EPMFormattingSheet!$F$57</definedName>
    <definedName name="MemberFirstDataInputable" localSheetId="3" hidden="1">EPMFormattingSheet!$F$63</definedName>
    <definedName name="MemberFirstDataLocal" localSheetId="3" hidden="1">EPMFormattingSheet!$F$66</definedName>
    <definedName name="MemberFirstDataUseCalculated" localSheetId="3" hidden="1">EPMFormattingSheet!$H$60</definedName>
    <definedName name="MemberFirstDataUseChanged" localSheetId="3" hidden="1">EPMFormattingSheet!$H$69</definedName>
    <definedName name="MemberFirstDataUseCustom" localSheetId="3" hidden="1">EPMFormattingSheet!$H$57</definedName>
    <definedName name="MemberFirstDataUseInputable" localSheetId="3" hidden="1">EPMFormattingSheet!$H$63</definedName>
    <definedName name="MemberFirstDataUseLocal" localSheetId="3" hidden="1">EPMFormattingSheet!$H$66</definedName>
    <definedName name="MemberFirstHeaderCalculated" localSheetId="3" hidden="1">EPMFormattingSheet!$J$60</definedName>
    <definedName name="MemberFirstHeaderChanged" localSheetId="3" hidden="1">EPMFormattingSheet!$J$69</definedName>
    <definedName name="MemberFirstHeaderCustom" localSheetId="3" hidden="1">EPMFormattingSheet!$J$57</definedName>
    <definedName name="MemberFirstHeaderInputable" localSheetId="3" hidden="1">EPMFormattingSheet!$J$63</definedName>
    <definedName name="MemberFirstHeaderLocal" localSheetId="3" hidden="1">EPMFormattingSheet!$J$66</definedName>
    <definedName name="MemberFirstHeaderUseCalculated" localSheetId="3" hidden="1">EPMFormattingSheet!$L$60</definedName>
    <definedName name="MemberFirstHeaderUseChanged" localSheetId="3" hidden="1">EPMFormattingSheet!$L$69</definedName>
    <definedName name="MemberFirstHeaderUseCustom" localSheetId="3" hidden="1">EPMFormattingSheet!$L$57</definedName>
    <definedName name="MemberFirstHeaderUseInputable" localSheetId="3" hidden="1">EPMFormattingSheet!$L$63</definedName>
    <definedName name="MemberFirstHeaderUseLocal" localSheetId="3" hidden="1">EPMFormattingSheet!$L$66</definedName>
    <definedName name="MemberSecondBlock" localSheetId="3" hidden="1">EPMFormattingSheet!$B$75:$B$95</definedName>
    <definedName name="MemberSecondDataCalculated" localSheetId="3" hidden="1">EPMFormattingSheet!$F$81</definedName>
    <definedName name="MemberSecondDataChanged" localSheetId="3" hidden="1">EPMFormattingSheet!$F$90</definedName>
    <definedName name="MemberSecondDataCustom" localSheetId="3" hidden="1">EPMFormattingSheet!$F$78</definedName>
    <definedName name="MemberSecondDataInputable" localSheetId="3" hidden="1">EPMFormattingSheet!$F$84</definedName>
    <definedName name="MemberSecondDataLocal" localSheetId="3" hidden="1">EPMFormattingSheet!$F$87</definedName>
    <definedName name="MemberSecondDataUseCalculated" localSheetId="3" hidden="1">EPMFormattingSheet!$H$81</definedName>
    <definedName name="MemberSecondDataUseChanged" localSheetId="3" hidden="1">EPMFormattingSheet!$H$90</definedName>
    <definedName name="MemberSecondDataUseCustom" localSheetId="3" hidden="1">EPMFormattingSheet!$H$78</definedName>
    <definedName name="MemberSecondDataUseInputable" localSheetId="3" hidden="1">EPMFormattingSheet!$H$84</definedName>
    <definedName name="MemberSecondDataUseLocal" localSheetId="3" hidden="1">EPMFormattingSheet!$H$87</definedName>
    <definedName name="MemberSecondHeaderCalculated" localSheetId="3" hidden="1">EPMFormattingSheet!$J$81</definedName>
    <definedName name="MemberSecondHeaderChanged" localSheetId="3" hidden="1">EPMFormattingSheet!$J$90</definedName>
    <definedName name="MemberSecondHeaderCustom" localSheetId="3" hidden="1">EPMFormattingSheet!$J$78</definedName>
    <definedName name="MemberSecondHeaderInputable" localSheetId="3" hidden="1">EPMFormattingSheet!$J$84</definedName>
    <definedName name="MemberSecondHeaderLocal" localSheetId="3" hidden="1">EPMFormattingSheet!$J$87</definedName>
    <definedName name="MemberSecondHeaderUseCalculated" localSheetId="3" hidden="1">EPMFormattingSheet!$L$81</definedName>
    <definedName name="MemberSecondHeaderUseChanged" localSheetId="3" hidden="1">EPMFormattingSheet!$L$90</definedName>
    <definedName name="MemberSecondHeaderUseCustom" localSheetId="3" hidden="1">EPMFormattingSheet!$L$78</definedName>
    <definedName name="MemberSecondHeaderUseInputable" localSheetId="3" hidden="1">EPMFormattingSheet!$L$84</definedName>
    <definedName name="MemberSecondHeaderUseLocal" localSheetId="3" hidden="1">EPMFormattingSheet!$L$87</definedName>
    <definedName name="MEWarning" hidden="1">1</definedName>
    <definedName name="OddDataFirst" localSheetId="3" hidden="1">EPMFormattingSheet!$F$103</definedName>
    <definedName name="OddDataSecond" localSheetId="3" hidden="1">EPMFormattingSheet!$F$111</definedName>
    <definedName name="OddDataUseFirst" localSheetId="3" hidden="1">EPMFormattingSheet!$H$103</definedName>
    <definedName name="OddDataUseSecond" localSheetId="3" hidden="1">EPMFormattingSheet!$H$111</definedName>
    <definedName name="OddEvenEndBlock" localSheetId="3" hidden="1">EPMFormattingSheet!$B$116</definedName>
    <definedName name="OddEvenFirstBlock" localSheetId="3" hidden="1">EPMFormattingSheet!$B$100:$B$107</definedName>
    <definedName name="OddEvenSecondBlock" localSheetId="3" hidden="1">EPMFormattingSheet!$B$108:$B$115</definedName>
    <definedName name="OddHeaderFirst" localSheetId="3" hidden="1">EPMFormattingSheet!$J$103</definedName>
    <definedName name="OddHeaderSecond" localSheetId="3" hidden="1">EPMFormattingSheet!$J$111</definedName>
    <definedName name="OddHeaderUseFirst" localSheetId="3" hidden="1">EPMFormattingSheet!$L$103</definedName>
    <definedName name="OddHeaderUseSecond" localSheetId="3" hidden="1">EPMFormattingSheet!$L$111</definedName>
    <definedName name="PageHeaderDefaultHeader" localSheetId="3" hidden="1">EPMFormattingSheet!$F$122</definedName>
    <definedName name="PageHeaderDefaultHeaderUse" localSheetId="3" hidden="1">EPMFormattingSheet!$H$122:$L$122</definedName>
    <definedName name="_xlnm.Print_Area" localSheetId="11">'BC Inc. BS p11'!$A$1:$K$52</definedName>
    <definedName name="_xlnm.Print_Area" localSheetId="12">'BC Inc. CF (1) p12'!$A$1:$L$56</definedName>
    <definedName name="_xlnm.Print_Area" localSheetId="13">'BC Inc. CF (2) p13'!$A$1:$O$56</definedName>
    <definedName name="_xlnm.Print_Area" localSheetId="2">'BC Inc. IS hist p3'!$A$1:$N$45</definedName>
    <definedName name="_xlnm.Print_Area" localSheetId="1">'BC Inc. IS p2'!$A$1:$N$44</definedName>
    <definedName name="_xlnm.Print_Area" localSheetId="4">'BC Inc. seg info p4'!$A$1:$N$39</definedName>
    <definedName name="_xlnm.Print_Area" localSheetId="5">'BCE Inc. Seg Info p5'!$A$1:$N$38</definedName>
    <definedName name="_xlnm.Print_Area" localSheetId="6">'Bell Stats Summary Wireless p6'!$A$1:$L$33</definedName>
    <definedName name="_xlnm.Print_Area" localSheetId="8">'Bell Stats Summary Wireline p8'!$A$1:$L$40</definedName>
    <definedName name="_xlnm.Print_Area" localSheetId="7">'Bell Stats Wireless HIST p7'!$A$1:$N$30</definedName>
    <definedName name="_xlnm.Print_Area" localSheetId="9">'Bell Stats Wireline HIST p9'!$A$1:$N$39</definedName>
    <definedName name="_xlnm.Print_Area" localSheetId="0">'Cover Page'!$A$1:$O$33</definedName>
    <definedName name="_xlnm.Print_Area" localSheetId="10">'Net Debt &amp; Bell other info p10'!$A$1:$O$54</definedName>
    <definedName name="RemoveLevelFirst" localSheetId="3" hidden="1">EPMFormattingSheet!$D$26</definedName>
    <definedName name="RemoveLevelSecond" localSheetId="3" hidden="1">EPMFormattingSheet!$D$47</definedName>
  </definedNames>
  <calcPr calcId="125725" calcOnSave="0"/>
</workbook>
</file>

<file path=xl/calcChain.xml><?xml version="1.0" encoding="utf-8"?>
<calcChain xmlns="http://schemas.openxmlformats.org/spreadsheetml/2006/main">
  <c r="D45" i="20"/>
  <c r="D42"/>
  <c r="D39"/>
  <c r="D24"/>
  <c r="D21"/>
  <c r="D18"/>
</calcChain>
</file>

<file path=xl/sharedStrings.xml><?xml version="1.0" encoding="utf-8"?>
<sst xmlns="http://schemas.openxmlformats.org/spreadsheetml/2006/main" count="795" uniqueCount="320">
  <si>
    <t>Total</t>
  </si>
  <si>
    <t>EPM Formatting Sheet</t>
  </si>
  <si>
    <t>Column</t>
  </si>
  <si>
    <t>Row</t>
  </si>
  <si>
    <t>Label</t>
  </si>
  <si>
    <t>Use</t>
  </si>
  <si>
    <t xml:space="preserve"> </t>
  </si>
  <si>
    <t>Goodwill</t>
  </si>
  <si>
    <t xml:space="preserve">thane.fotopoulos@bell.ca </t>
  </si>
  <si>
    <t>514-870-4619</t>
  </si>
  <si>
    <t>Thane Fotopoulos</t>
  </si>
  <si>
    <t>Note: The format settings in lower sections overrides the ones in upper section if there are conflicts.</t>
  </si>
  <si>
    <t>Hierarchy Level Formatting</t>
  </si>
  <si>
    <t>Data</t>
  </si>
  <si>
    <t>Header</t>
  </si>
  <si>
    <t>Default Format</t>
  </si>
  <si>
    <t>All</t>
  </si>
  <si>
    <t>Base Level Format</t>
  </si>
  <si>
    <t>Formatting on Specific Level:</t>
  </si>
  <si>
    <t>Dimension Member/Property Formatting</t>
  </si>
  <si>
    <t>Custom Member Default Format</t>
  </si>
  <si>
    <t>Calculated Member Default Format</t>
  </si>
  <si>
    <t>Inputable Member Default Format</t>
  </si>
  <si>
    <t>Local Member Default Format</t>
  </si>
  <si>
    <t>Changed Member Default Format</t>
  </si>
  <si>
    <t>Formatting on Specific Member/Property:</t>
  </si>
  <si>
    <t>Row and Column Banding</t>
  </si>
  <si>
    <t>Odd Formatting</t>
  </si>
  <si>
    <t>Even Formatting</t>
  </si>
  <si>
    <t>Page Axis Formatting</t>
  </si>
  <si>
    <t>Formatting on Specific Dimension:</t>
  </si>
  <si>
    <t>Help</t>
  </si>
  <si>
    <t>Formatting and "Use" Column:</t>
  </si>
  <si>
    <t>Inner or Outer Dimension:</t>
  </si>
  <si>
    <t xml:space="preserve">In the "1000" and "Label" cells, define the format you want by using the standard Microsoft Office Excel cell formatting functions._x000D_
By default, all the format settings are applied and "ALL" is displayed in the "Use" column._x000D_
_x000D_
You can then specify which settings of the defined format you want to apply or define additional settings.To do so, double-click in a "Use" cell and define the format settings in the dialog box that opens, or directly enter the format settings in a "Use" cell, using a specific syntax, for example: (FontBold = Y) | (FontSize = 18)._x000D_
		</t>
  </si>
  <si>
    <t>Priority to Row or Column</t>
  </si>
  <si>
    <t>These options enable you to specify which one of the defined formats for rows or for columns will be applied first in case of conflicts. When you click the "Priority to Column" option, the "Column" section is displayed first in the formatting section and the "Row" section is displayed in second position in the formatting section and the precedence rules apply.</t>
  </si>
  <si>
    <t>If a row or column axis contains more than one dimension, you can specify which dimension you want the defined format to be applied to; "Inner dimension" being the last dimension, Outer dimension" being the first dimension in the axis.</t>
  </si>
  <si>
    <t xml:space="preserve">Total </t>
  </si>
  <si>
    <t>-</t>
  </si>
  <si>
    <t>`</t>
  </si>
  <si>
    <t>Variation ($)</t>
  </si>
  <si>
    <t>Variation (%)</t>
  </si>
  <si>
    <t>TOTAL     </t>
  </si>
  <si>
    <t>2015      </t>
  </si>
  <si>
    <t>TOTAL      </t>
  </si>
  <si>
    <t>2014      </t>
  </si>
  <si>
    <t>T4</t>
  </si>
  <si>
    <t>n.s.</t>
  </si>
  <si>
    <t>T4 15     </t>
  </si>
  <si>
    <t>T3 15     </t>
  </si>
  <si>
    <t>T2 15     </t>
  </si>
  <si>
    <t>T4      
2014      </t>
  </si>
  <si>
    <t>TOTAL      
2014      </t>
  </si>
  <si>
    <t>T4      
2015      </t>
  </si>
  <si>
    <t>TOTAL     
2015      </t>
  </si>
  <si>
    <t>TOTAL     
2015     </t>
  </si>
  <si>
    <t>T1 15     </t>
  </si>
  <si>
    <t>T4 14     </t>
  </si>
  <si>
    <t>T3 14     </t>
  </si>
  <si>
    <t>T2 14     </t>
  </si>
  <si>
    <t>T1 14     </t>
  </si>
  <si>
    <t>TOTAL     
2014     </t>
  </si>
  <si>
    <t>T4     </t>
  </si>
  <si>
    <t>2015     </t>
  </si>
  <si>
    <t>2014     </t>
  </si>
  <si>
    <t>T4    </t>
  </si>
  <si>
    <t>TOTAL    </t>
  </si>
  <si>
    <t>2015    </t>
  </si>
  <si>
    <t>30 septembre     </t>
  </si>
  <si>
    <t>30 juin     </t>
  </si>
  <si>
    <t>31 mars     </t>
  </si>
  <si>
    <t>31 décembre     </t>
  </si>
  <si>
    <t>Total     </t>
  </si>
  <si>
    <t>T3     </t>
  </si>
  <si>
    <t>T2     </t>
  </si>
  <si>
    <t>T1     </t>
  </si>
  <si>
    <t xml:space="preserve">Relations avec les investisseurs, BCE </t>
  </si>
  <si>
    <t>Produits d’exploitation</t>
  </si>
  <si>
    <t>Coût des services rendus au titre des régimes d’avantages postérieurs à l’emploi</t>
  </si>
  <si>
    <t>Coûts liés aux indemnités de départ, aux acquisitions et autres</t>
  </si>
  <si>
    <t>Amortissement des immobilisations corporelles</t>
  </si>
  <si>
    <t xml:space="preserve">Amortissement des immobilisations incorporelles </t>
  </si>
  <si>
    <t>Charges financières</t>
  </si>
  <si>
    <t xml:space="preserve">     Charge d’intérêts</t>
  </si>
  <si>
    <t xml:space="preserve">     Intérêts liés aux obligations au titre des avantages postérieurs à l’emploi</t>
  </si>
  <si>
    <t xml:space="preserve">Autres (charges) produits  </t>
  </si>
  <si>
    <t>Impôt sur le résultat</t>
  </si>
  <si>
    <t xml:space="preserve">Bénéfice net </t>
  </si>
  <si>
    <t>Bénéfice net attribuable aux :</t>
  </si>
  <si>
    <t xml:space="preserve">     Actionnaires ordinaires</t>
  </si>
  <si>
    <t xml:space="preserve">     Actionnaires privilégiés</t>
  </si>
  <si>
    <t xml:space="preserve">     Détenteurs de participations ne donnant pas le contrôle </t>
  </si>
  <si>
    <t>Bénéfice net</t>
  </si>
  <si>
    <t xml:space="preserve">Bénéfice net par action ordinaire – de base </t>
  </si>
  <si>
    <t>Bénéfice net par action ordinaire – dilué</t>
  </si>
  <si>
    <t>Dividendes par action ordinaire</t>
  </si>
  <si>
    <t>Nombre moyen d’actions ordinaires en circulation – de base (en millions)</t>
  </si>
  <si>
    <t>Nombre moyen d’actions ordinaires en circulation – dilué (en millions)</t>
  </si>
  <si>
    <t>Nombre d’actions ordinaires en circulation (en millions)</t>
  </si>
  <si>
    <t>Bénéfice net et BPA ajustés</t>
  </si>
  <si>
    <t>Bénéfice net attribuable aux actionnaires ordinaires</t>
  </si>
  <si>
    <t>Pertes nettes (profits nets) sur placements</t>
  </si>
  <si>
    <t>Coûts liés au remboursement anticipé de la dette</t>
  </si>
  <si>
    <t>Incidence sur le bénéfice net par action</t>
  </si>
  <si>
    <r>
      <t xml:space="preserve">(A) </t>
    </r>
    <r>
      <rPr>
        <sz val="13"/>
        <rFont val="Arial"/>
        <family val="2"/>
      </rPr>
      <t>Excluent le coût des services rendus au titre des régimes d’avantages postérieurs à l’emploi.</t>
    </r>
  </si>
  <si>
    <t>n.s. : non significatif</t>
  </si>
  <si>
    <t>Données opérationnelles consolidées – Tendance historique     </t>
  </si>
  <si>
    <t>BCE     </t>
  </si>
  <si>
    <t>(en millions de dollars canadiens, sauf indication contraire) (non audité)</t>
  </si>
  <si>
    <t>BAIIA ajusté</t>
  </si>
  <si>
    <t>Marge du BAIIA ajusté</t>
  </si>
  <si>
    <t>Autres (charges) produits</t>
  </si>
  <si>
    <t xml:space="preserve">     Détenteurs de participations ne donnant pas le contrôle</t>
  </si>
  <si>
    <t>Bénéfice net par action ordinaire – de base</t>
  </si>
  <si>
    <t>(Profits nets) pertes nettes sur placements</t>
  </si>
  <si>
    <t xml:space="preserve">Bénéfice net ajusté </t>
  </si>
  <si>
    <t>BPA ajusté</t>
  </si>
  <si>
    <r>
      <t>Coûts d’exploitation</t>
    </r>
    <r>
      <rPr>
        <vertAlign val="superscript"/>
        <sz val="13"/>
        <rFont val="Arial"/>
        <family val="2"/>
      </rPr>
      <t>(A)</t>
    </r>
  </si>
  <si>
    <t>Produits des activités ordinaires</t>
  </si>
  <si>
    <t xml:space="preserve">Services sans fil de Bell </t>
  </si>
  <si>
    <t>Services sur fil de Bell</t>
  </si>
  <si>
    <t>Bell Média</t>
  </si>
  <si>
    <t xml:space="preserve">Éliminations intersectorielles </t>
  </si>
  <si>
    <t>Coûts d’exploitation</t>
  </si>
  <si>
    <t>Services sans fil de Bell</t>
  </si>
  <si>
    <t xml:space="preserve"> Marge</t>
  </si>
  <si>
    <t>Dépenses d’investissement</t>
  </si>
  <si>
    <t xml:space="preserve"> Services sans fil de Bell</t>
  </si>
  <si>
    <t xml:space="preserve"> Services sur fil de Bell</t>
  </si>
  <si>
    <t xml:space="preserve"> Intensité du capital </t>
  </si>
  <si>
    <t xml:space="preserve"> Bell Média</t>
  </si>
  <si>
    <r>
      <t xml:space="preserve"> Intensité du capital</t>
    </r>
    <r>
      <rPr>
        <i/>
        <vertAlign val="superscript"/>
        <sz val="13"/>
        <rFont val="Arial"/>
        <family val="2"/>
      </rPr>
      <t>(4)</t>
    </r>
  </si>
  <si>
    <r>
      <t>BAIIA ajusté</t>
    </r>
    <r>
      <rPr>
        <b/>
        <vertAlign val="superscript"/>
        <sz val="13"/>
        <rFont val="Arial"/>
        <family val="2"/>
      </rPr>
      <t>(3)</t>
    </r>
  </si>
  <si>
    <r>
      <t>Bénéfice net ajusté</t>
    </r>
    <r>
      <rPr>
        <b/>
        <vertAlign val="superscript"/>
        <sz val="13"/>
        <rFont val="Arial"/>
        <family val="2"/>
      </rPr>
      <t>(3)</t>
    </r>
  </si>
  <si>
    <r>
      <t>BPA ajusté</t>
    </r>
    <r>
      <rPr>
        <b/>
        <vertAlign val="superscript"/>
        <sz val="13"/>
        <rFont val="Arial"/>
        <family val="2"/>
      </rPr>
      <t>(3)</t>
    </r>
  </si>
  <si>
    <t>Information sectorielle – Tendance historique     </t>
  </si>
  <si>
    <t>Marge</t>
  </si>
  <si>
    <t xml:space="preserve">Intensité du capital </t>
  </si>
  <si>
    <t>Services</t>
  </si>
  <si>
    <t>Produits</t>
  </si>
  <si>
    <t xml:space="preserve">Total des produits externes des Services sans fil de Bell </t>
  </si>
  <si>
    <t xml:space="preserve">Produits intersectoriels </t>
  </si>
  <si>
    <t>Total des produits d’exploitation des Services sans fil de Bell</t>
  </si>
  <si>
    <t>Marge du BAIIA ajusté (total des produits des activités ordinaires)</t>
  </si>
  <si>
    <t>Marge du BAIIA ajusté (produits tirés des services)</t>
  </si>
  <si>
    <t>Activations brutes des services sans fil</t>
  </si>
  <si>
    <t>Services postpayés</t>
  </si>
  <si>
    <t xml:space="preserve">Activations nettes des services sans fil </t>
  </si>
  <si>
    <t>Abonnés des services sans fil à la fin de la période</t>
  </si>
  <si>
    <t>Services prépayés</t>
  </si>
  <si>
    <r>
      <t>Produit moyen par utilisateur</t>
    </r>
    <r>
      <rPr>
        <vertAlign val="superscript"/>
        <sz val="13"/>
        <rFont val="Arial"/>
        <family val="2"/>
      </rPr>
      <t>(4)</t>
    </r>
    <r>
      <rPr>
        <sz val="13"/>
        <rFont val="Arial"/>
        <family val="2"/>
      </rPr>
      <t xml:space="preserve"> (PMU) ($/mois)</t>
    </r>
  </si>
  <si>
    <r>
      <t>Taux de désabonnement (%)</t>
    </r>
    <r>
      <rPr>
        <vertAlign val="superscript"/>
        <sz val="13"/>
        <rFont val="Arial"/>
        <family val="2"/>
      </rPr>
      <t>(4)</t>
    </r>
    <r>
      <rPr>
        <sz val="13"/>
        <rFont val="Arial"/>
        <family val="2"/>
      </rPr>
      <t xml:space="preserve"> (moyen par mois)</t>
    </r>
  </si>
  <si>
    <r>
      <t>Coût d’acquisition</t>
    </r>
    <r>
      <rPr>
        <vertAlign val="superscript"/>
        <sz val="13"/>
        <rFont val="Arial"/>
        <family val="2"/>
      </rPr>
      <t xml:space="preserve">(4) </t>
    </r>
    <r>
      <rPr>
        <sz val="13"/>
        <rFont val="Arial"/>
        <family val="2"/>
      </rPr>
      <t>($/abonné)</t>
    </r>
  </si>
  <si>
    <t>Services sans fil de Bell – Tendance historique     </t>
  </si>
  <si>
    <t>Activations nettes des services sans fil</t>
  </si>
  <si>
    <t>PMU ($/mois)</t>
  </si>
  <si>
    <t>Taux de désabonnement (%) (moyen par mois)</t>
  </si>
  <si>
    <t xml:space="preserve">Coût d’acquisition ($/abonné) </t>
  </si>
  <si>
    <t xml:space="preserve">Services de données </t>
  </si>
  <si>
    <t>Services locaux et d’accès</t>
  </si>
  <si>
    <t>Services interurbains</t>
  </si>
  <si>
    <t>Équipements et autres</t>
  </si>
  <si>
    <t>Total des produits externes</t>
  </si>
  <si>
    <t>Total des produits d’exploitation des Services sur fil de Bell</t>
  </si>
  <si>
    <t>Service Internet haute vitesse</t>
  </si>
  <si>
    <t>Activations nettes du service Internet haute vitesse</t>
  </si>
  <si>
    <t xml:space="preserve">Service de télé </t>
  </si>
  <si>
    <t>Activations nettes d’abonnés</t>
  </si>
  <si>
    <t xml:space="preserve">   Service de télévision sur protocole Internet (télé IP) </t>
  </si>
  <si>
    <t>Services locaux</t>
  </si>
  <si>
    <t>Services d’accès au réseau (SAR)</t>
  </si>
  <si>
    <t>Entreprises</t>
  </si>
  <si>
    <t>Pertes nettes d’abonnés des SAR</t>
  </si>
  <si>
    <t>Résidentiels</t>
  </si>
  <si>
    <r>
      <t>Abonnés du service Internet haute vitesse à la fin de la période</t>
    </r>
    <r>
      <rPr>
        <vertAlign val="superscript"/>
        <sz val="13"/>
        <rFont val="Arial"/>
        <family val="2"/>
      </rPr>
      <t>(A), (B)</t>
    </r>
  </si>
  <si>
    <r>
      <t>Total des abonnés à la fin de la période</t>
    </r>
    <r>
      <rPr>
        <vertAlign val="superscript"/>
        <sz val="13"/>
        <rFont val="Arial"/>
        <family val="2"/>
      </rPr>
      <t>(A), (B)</t>
    </r>
  </si>
  <si>
    <r>
      <t xml:space="preserve">   Télé IP</t>
    </r>
    <r>
      <rPr>
        <vertAlign val="superscript"/>
        <sz val="13"/>
        <rFont val="Arial"/>
        <family val="2"/>
      </rPr>
      <t>(A), (B)</t>
    </r>
  </si>
  <si>
    <r>
      <t>Résidentiels</t>
    </r>
    <r>
      <rPr>
        <vertAlign val="superscript"/>
        <sz val="13"/>
        <rFont val="Arial"/>
        <family val="2"/>
      </rPr>
      <t>(A), (B)</t>
    </r>
  </si>
  <si>
    <r>
      <t>Total</t>
    </r>
    <r>
      <rPr>
        <vertAlign val="superscript"/>
        <sz val="13"/>
        <rFont val="Arial"/>
        <family val="2"/>
      </rPr>
      <t>(A), (B)</t>
    </r>
  </si>
  <si>
    <t>(B)  Par suite d’une révision des données sur nos abonnés, 31 426, 1 849 et 3 790 abonnés, respectivement, ont été retranchés de notre clientèle des services Internet et de télé IP et des services de télé au total au début 
       du T1 2015, tandis que 657 abonnés ont été ajoutés à notre clientèle des SAR. Ces ajustements portaient principalement sur d’anciens soldes.</t>
  </si>
  <si>
    <r>
      <rPr>
        <sz val="9.1"/>
        <rFont val="Arial"/>
        <family val="2"/>
      </rPr>
      <t>(B)</t>
    </r>
    <r>
      <rPr>
        <sz val="13"/>
        <rFont val="Arial"/>
        <family val="2"/>
      </rPr>
      <t xml:space="preserve">   Par suite d’une révision des données sur nos abonnés, 31 426, 1 849 et 3 790 abonnés, respectivement, ont été retranchés de notre clientèle des services Internet et de télé IP 
       et des services de télé au total au début du T1 2015, tandis que 657 abonnés ont été ajoutés à notre clientèle des SAR. Ces ajustements portaient principalement sur 
       d’anciens soldes. </t>
    </r>
  </si>
  <si>
    <t>Services sur fil de Bell – Tendance historique     </t>
  </si>
  <si>
    <t xml:space="preserve">Équipements et autres </t>
  </si>
  <si>
    <t xml:space="preserve">Total des produits externes </t>
  </si>
  <si>
    <t>Produits intersectoriels</t>
  </si>
  <si>
    <t xml:space="preserve">Dépenses d’investissement </t>
  </si>
  <si>
    <t xml:space="preserve">Activations nettes d’abonnés </t>
  </si>
  <si>
    <t xml:space="preserve">  Télé IP</t>
  </si>
  <si>
    <t>SAR</t>
  </si>
  <si>
    <t xml:space="preserve">Entreprises </t>
  </si>
  <si>
    <r>
      <t xml:space="preserve">  Télé IP</t>
    </r>
    <r>
      <rPr>
        <vertAlign val="superscript"/>
        <sz val="13"/>
        <rFont val="Arial"/>
        <family val="2"/>
      </rPr>
      <t>(A), (B)</t>
    </r>
  </si>
  <si>
    <t>BCE – Endettement net et actions privilégiées</t>
  </si>
  <si>
    <t>Dette à court terme</t>
  </si>
  <si>
    <t>Dette à long terme</t>
  </si>
  <si>
    <t>Trésorerie et équivalents de trésorerie</t>
  </si>
  <si>
    <t>Bell Média Inc. – Information proportionnelle</t>
  </si>
  <si>
    <t>Endettement net proportionnel</t>
  </si>
  <si>
    <t>BAIIA ajusté proportionnel</t>
  </si>
  <si>
    <t>Informations sur les flux de trésorerie</t>
  </si>
  <si>
    <t>Dividendes payés sur actions privilégiées</t>
  </si>
  <si>
    <t>Dividendes payés par des filiales aux détenteurs de participations ne donnant pas le contrôle</t>
  </si>
  <si>
    <t>Cotisation volontaire au régime de retraite à prestations définies</t>
  </si>
  <si>
    <t>Dividendes de Bell Aliant payés à BCE</t>
  </si>
  <si>
    <t>FTD</t>
  </si>
  <si>
    <r>
      <t xml:space="preserve">(A) </t>
    </r>
    <r>
      <rPr>
        <sz val="13"/>
        <rFont val="Arial"/>
        <family val="2"/>
      </rPr>
      <t xml:space="preserve">L’endettement net inclut 50 % des actions privilégiées. </t>
    </r>
  </si>
  <si>
    <t>Informations sur les flux de trésorerie – Tendance historique</t>
  </si>
  <si>
    <r>
      <t>Actions privilégiées – BCE</t>
    </r>
    <r>
      <rPr>
        <vertAlign val="superscript"/>
        <sz val="13"/>
        <rFont val="Arial"/>
        <family val="2"/>
      </rPr>
      <t>(A)</t>
    </r>
  </si>
  <si>
    <r>
      <t>Endettement net</t>
    </r>
    <r>
      <rPr>
        <b/>
        <vertAlign val="superscript"/>
        <sz val="13"/>
        <rFont val="Arial"/>
        <family val="2"/>
      </rPr>
      <t>(3)</t>
    </r>
  </si>
  <si>
    <r>
      <t>Flux de trésorerie disponibles (FTD)</t>
    </r>
    <r>
      <rPr>
        <b/>
        <vertAlign val="superscript"/>
        <sz val="13"/>
        <rFont val="Helvetica"/>
        <family val="2"/>
      </rPr>
      <t>(3)</t>
    </r>
  </si>
  <si>
    <t>Flux de trésorerie liés aux activités d’exploitation, excluant les coûts liés aux 
   acquisitions et autres payés</t>
  </si>
  <si>
    <t>Dividendes payés par des filiales aux détenteurs de participations ne donnant pas 
   le contrôle</t>
  </si>
  <si>
    <t>ACTIF</t>
  </si>
  <si>
    <t>Actifs courants</t>
  </si>
  <si>
    <t>Trésorerie</t>
  </si>
  <si>
    <t>Équivalents de trésorerie</t>
  </si>
  <si>
    <t>Créances clients et autres débiteurs</t>
  </si>
  <si>
    <t>Stocks</t>
  </si>
  <si>
    <t xml:space="preserve">Charges payées d’avance </t>
  </si>
  <si>
    <t>Autres actifs courants</t>
  </si>
  <si>
    <t>Total des actifs courants</t>
  </si>
  <si>
    <t xml:space="preserve">Actifs non courants </t>
  </si>
  <si>
    <t>Immobilisations corporelles</t>
  </si>
  <si>
    <t>Immobilisations incorporelles</t>
  </si>
  <si>
    <t>Actifs d’impôt différé</t>
  </si>
  <si>
    <t>Participations dans des entreprises associées et des coentreprises</t>
  </si>
  <si>
    <t>Autres actifs non courants</t>
  </si>
  <si>
    <t>Total des actifs non courants</t>
  </si>
  <si>
    <t xml:space="preserve">Total de l’actif </t>
  </si>
  <si>
    <t>PASSIF</t>
  </si>
  <si>
    <t>Passifs courants</t>
  </si>
  <si>
    <t xml:space="preserve">Dettes fournisseurs et autres passifs </t>
  </si>
  <si>
    <t>Intérêts à verser</t>
  </si>
  <si>
    <t>Dividendes à payer</t>
  </si>
  <si>
    <t>Passifs d’impôt exigible</t>
  </si>
  <si>
    <t>Total des passifs courants</t>
  </si>
  <si>
    <t xml:space="preserve">Passifs non courants </t>
  </si>
  <si>
    <t>Passifs d’impôt différé</t>
  </si>
  <si>
    <t>Obligations au titre des avantages postérieurs à l’emploi</t>
  </si>
  <si>
    <t>Autres passifs non courants</t>
  </si>
  <si>
    <t>Total des passifs non courants</t>
  </si>
  <si>
    <t>Total du passif</t>
  </si>
  <si>
    <t>CAPITAUX PROPRES</t>
  </si>
  <si>
    <t>Capitaux propres attribuables aux actionnaires de BCE</t>
  </si>
  <si>
    <t>Actions privilégiées</t>
  </si>
  <si>
    <t>Actions ordinaires</t>
  </si>
  <si>
    <t>Surplus d’apport</t>
  </si>
  <si>
    <t xml:space="preserve">Cumul des autres éléments de bénéfice global </t>
  </si>
  <si>
    <t xml:space="preserve">Déficit </t>
  </si>
  <si>
    <t>Total des capitaux propres attribuables aux actionnaires de BCE</t>
  </si>
  <si>
    <t>Participations ne donnant pas le contrôle</t>
  </si>
  <si>
    <t xml:space="preserve">Total des capitaux propres </t>
  </si>
  <si>
    <t>Total du passif et des capitaux propres</t>
  </si>
  <si>
    <t>Rapprochement du bénéfice net et des flux de trésorerie liés aux activités d’exploitation</t>
  </si>
  <si>
    <t>Amortissements</t>
  </si>
  <si>
    <t>Coût des régimes d’avantages postérieurs à l’emploi</t>
  </si>
  <si>
    <t>Charge d’intérêts nette</t>
  </si>
  <si>
    <t>Pertes (profits) sur placements</t>
  </si>
  <si>
    <t xml:space="preserve">Impôt sur le résultat </t>
  </si>
  <si>
    <t>Cotisations aux régimes d’avantages postérieurs à l’emploi</t>
  </si>
  <si>
    <t>Paiements en vertu des régimes d’autres avantages postérieurs à l’emploi</t>
  </si>
  <si>
    <t>Coûts liés aux indemnités de départ et autres payés</t>
  </si>
  <si>
    <t>Coûts liés aux acquisitions et autres payés</t>
  </si>
  <si>
    <t>Intérêts versés</t>
  </si>
  <si>
    <t>Impôt sur le résultat payé (après remboursements)</t>
  </si>
  <si>
    <t>Variation nette des actifs et des passifs d’exploitation</t>
  </si>
  <si>
    <t>Flux de trésorerie liés aux activités d’exploitation</t>
  </si>
  <si>
    <t>Dividendes en espèces payés sur actions privilégiées</t>
  </si>
  <si>
    <t>Dividendes en espèces payés par des filiales aux détenteurs de 
     participations ne donnant pas le contrôle</t>
  </si>
  <si>
    <t>Flux de trésorerie disponibles de Bell Aliant</t>
  </si>
  <si>
    <t>Autres informations</t>
  </si>
  <si>
    <t>(Diminution) augmentation nette de la trésorerie et des équivalents de trésorerie</t>
  </si>
  <si>
    <t>Trésorerie et équivalents de trésorerie au début de la période</t>
  </si>
  <si>
    <t>Trésorerie et équivalents de trésorerie à la fin de la période</t>
  </si>
  <si>
    <t>Rachat d’actions pour le règlement de paiements fondés sur des actions</t>
  </si>
  <si>
    <t>Dividendes en espèces payés sur actions ordinaires</t>
  </si>
  <si>
    <t>Autres activités de financement</t>
  </si>
  <si>
    <t>Flux de trésorerie disponibles de Bell Aliant, excluant les dividendes payés</t>
  </si>
  <si>
    <t>Acquisitions d’entreprises</t>
  </si>
  <si>
    <t>Cessions d’entreprises</t>
  </si>
  <si>
    <t xml:space="preserve">Acquisition de licences de spectre </t>
  </si>
  <si>
    <t>Autres activités d’investissement</t>
  </si>
  <si>
    <t>(Diminution) augmentation des effets à payer et des avances bancaires</t>
  </si>
  <si>
    <t>Augmentation des créances clients titrisées</t>
  </si>
  <si>
    <t>Émission de titres d’emprunt à long terme</t>
  </si>
  <si>
    <t>Remboursement de titres d’emprunt à long terme</t>
  </si>
  <si>
    <t>Privatisation de Bell Aliant</t>
  </si>
  <si>
    <t>Émission d’actions ordinaires</t>
  </si>
  <si>
    <t>Flux de trésorerie disponibles</t>
  </si>
  <si>
    <r>
      <t>Flux de trésorerie disponibles par action</t>
    </r>
    <r>
      <rPr>
        <vertAlign val="superscript"/>
        <sz val="13"/>
        <rFont val="Arial"/>
        <family val="2"/>
      </rPr>
      <t>(3)</t>
    </r>
  </si>
  <si>
    <t>Données liées aux flux de trésorerie consolidés – Tendance historique     </t>
  </si>
  <si>
    <t>(Profits) pertes sur placements</t>
  </si>
  <si>
    <t>Augmentation (diminution) des effets à payer et des avances bancaires</t>
  </si>
  <si>
    <t>Augmentation (réduction) des créances clients titrisées</t>
  </si>
  <si>
    <t>Augmentation (diminution) nette de la trésorerie et des équivalents de trésorerie</t>
  </si>
  <si>
    <t>Flux de trésorerie disponibles par action</t>
  </si>
  <si>
    <t>Rendement annualisé des flux de trésorerie</t>
  </si>
  <si>
    <t>Flux de trésorerie liés aux activités d’exploitation, excluant les coûts liés aux acquisitions et autres payés</t>
  </si>
  <si>
    <t>Frais d'émission d’actions ordinaires</t>
  </si>
  <si>
    <r>
      <t>Données opérationnelles consolidées</t>
    </r>
    <r>
      <rPr>
        <b/>
        <vertAlign val="superscript"/>
        <sz val="13"/>
        <rFont val="Arial"/>
        <family val="2"/>
      </rPr>
      <t>(2)</t>
    </r>
  </si>
  <si>
    <r>
      <t>BCE</t>
    </r>
    <r>
      <rPr>
        <b/>
        <vertAlign val="superscript"/>
        <sz val="13"/>
        <rFont val="Arial"/>
        <family val="2"/>
      </rPr>
      <t>(1)</t>
    </r>
  </si>
  <si>
    <r>
      <t>Information sectorielle</t>
    </r>
    <r>
      <rPr>
        <b/>
        <vertAlign val="superscript"/>
        <sz val="13"/>
        <rFont val="Arial"/>
        <family val="2"/>
      </rPr>
      <t>(2)</t>
    </r>
  </si>
  <si>
    <t xml:space="preserve"> Éliminations intersectorielles</t>
  </si>
  <si>
    <r>
      <rPr>
        <sz val="9.1"/>
        <rFont val="Arial"/>
        <family val="2"/>
      </rPr>
      <t xml:space="preserve">(A) </t>
    </r>
    <r>
      <rPr>
        <sz val="13"/>
        <rFont val="Arial"/>
        <family val="2"/>
      </rPr>
      <t xml:space="preserve">  Notre clientèle d’abonnés des services Internet et de télé IP, des services de télé au total et des SAR inclut, au T1 2015, un ajustement en début de trimestre pour retrancher 
       7 505, 2 236, 7 702 et 4 409 abonnés, respectivement, relativement aux désactivations découlant de la décision du CRTC d’éliminer le préavis de 30 jours requis pour annuler 
       les services. </t>
    </r>
  </si>
  <si>
    <r>
      <t>Endettement net et autres renseignements</t>
    </r>
    <r>
      <rPr>
        <b/>
        <vertAlign val="superscript"/>
        <sz val="13"/>
        <rFont val="Arial"/>
        <family val="2"/>
      </rPr>
      <t>(2)     </t>
    </r>
  </si>
  <si>
    <r>
      <t>Données tirées des états consolidés de la situation financière</t>
    </r>
    <r>
      <rPr>
        <b/>
        <vertAlign val="superscript"/>
        <sz val="13"/>
        <rFont val="Arial"/>
        <family val="2"/>
      </rPr>
      <t>(2)     </t>
    </r>
  </si>
  <si>
    <r>
      <t>Données liées aux flux de trésorerie consolidés</t>
    </r>
    <r>
      <rPr>
        <b/>
        <vertAlign val="superscript"/>
        <sz val="15"/>
        <rFont val="Arial"/>
        <family val="2"/>
      </rPr>
      <t>(2)     </t>
    </r>
  </si>
  <si>
    <t xml:space="preserve">
2015     </t>
  </si>
  <si>
    <r>
      <t>Marge du BAIIA ajusté</t>
    </r>
    <r>
      <rPr>
        <b/>
        <i/>
        <vertAlign val="superscript"/>
        <sz val="13"/>
        <rFont val="Arial"/>
        <family val="2"/>
      </rPr>
      <t>(3)</t>
    </r>
  </si>
  <si>
    <r>
      <t>Services sans fil de Bell</t>
    </r>
    <r>
      <rPr>
        <b/>
        <vertAlign val="superscript"/>
        <sz val="13"/>
        <rFont val="Arial"/>
        <family val="2"/>
      </rPr>
      <t xml:space="preserve"> (1), (2)</t>
    </r>
  </si>
  <si>
    <r>
      <t>Services sur fil de Bell</t>
    </r>
    <r>
      <rPr>
        <b/>
        <vertAlign val="superscript"/>
        <sz val="15"/>
        <rFont val="Arial"/>
        <family val="2"/>
      </rPr>
      <t xml:space="preserve"> (1), (2)</t>
    </r>
  </si>
  <si>
    <r>
      <t>Abonnés du service Internet haute vitesse à la fin de la période</t>
    </r>
    <r>
      <rPr>
        <vertAlign val="superscript"/>
        <sz val="13"/>
        <rFont val="Arial"/>
        <family val="2"/>
      </rPr>
      <t xml:space="preserve"> (A), (B)</t>
    </r>
  </si>
  <si>
    <t xml:space="preserve">(A)  Notre clientèle d’abonnés des services Internet et de télé IP, des services de télé au total et des SAR inclut, au T1 2015, un ajustement en début de trimestre pour retrancher 7 505, 2 236, 7 702 et 4 409 abonnés,
       respectivement, relativement aux désactivations découlant de la décision du CRTC d’éliminer le préavis de 30 jours requis pour annuler les services. </t>
  </si>
  <si>
    <t>BCE   </t>
  </si>
  <si>
    <r>
      <t>Ratio BAIIA ajusté/charge d'intérêts nette, comme il est présenté dans nos tableaux des flux de trésorerie, et 50 % des dividendes déclarés 
  sur actions privilégiées, comme il est présenté dans nos comptes de résultat</t>
    </r>
    <r>
      <rPr>
        <vertAlign val="superscript"/>
        <sz val="13"/>
        <rFont val="Arial"/>
        <family val="2"/>
      </rPr>
      <t>(3)</t>
    </r>
  </si>
  <si>
    <r>
      <t>Ratio de levier financier net</t>
    </r>
    <r>
      <rPr>
        <vertAlign val="superscript"/>
        <sz val="13"/>
        <rFont val="Arial"/>
        <family val="2"/>
      </rPr>
      <t>(3)</t>
    </r>
  </si>
  <si>
    <r>
      <t>BCE </t>
    </r>
    <r>
      <rPr>
        <b/>
        <vertAlign val="superscript"/>
        <sz val="13"/>
        <rFont val="Arial"/>
        <family val="2"/>
      </rPr>
      <t>        </t>
    </r>
  </si>
  <si>
    <r>
      <t>Rendement annualisé des flux de trésorerie</t>
    </r>
    <r>
      <rPr>
        <vertAlign val="superscript"/>
        <sz val="12"/>
        <rFont val="Arial"/>
        <family val="2"/>
      </rPr>
      <t>(3)</t>
    </r>
  </si>
  <si>
    <r>
      <t>BCE</t>
    </r>
    <r>
      <rPr>
        <b/>
        <vertAlign val="superscript"/>
        <sz val="13"/>
        <rFont val="Arial"/>
        <family val="2"/>
      </rPr>
      <t>  </t>
    </r>
    <r>
      <rPr>
        <b/>
        <sz val="13"/>
        <rFont val="Arial"/>
        <family val="2"/>
      </rPr>
      <t>  </t>
    </r>
    <r>
      <rPr>
        <b/>
        <vertAlign val="superscript"/>
        <sz val="13"/>
        <rFont val="Arial"/>
        <family val="2"/>
      </rPr>
      <t>     </t>
    </r>
  </si>
  <si>
    <r>
      <t>BCE </t>
    </r>
    <r>
      <rPr>
        <b/>
        <vertAlign val="superscript"/>
        <sz val="15"/>
        <rFont val="Arial"/>
        <family val="2"/>
      </rPr>
      <t>        </t>
    </r>
  </si>
</sst>
</file>

<file path=xl/styles.xml><?xml version="1.0" encoding="utf-8"?>
<styleSheet xmlns="http://schemas.openxmlformats.org/spreadsheetml/2006/main">
  <numFmts count="138">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 &quot;$&quot;_);\(#,##0\ &quot;$&quot;\)"/>
    <numFmt numFmtId="165" formatCode="#,##0.00&quot;¢/kWh&quot;"/>
    <numFmt numFmtId="166" formatCode="#,##0.0,"/>
    <numFmt numFmtId="167" formatCode="0.000000"/>
    <numFmt numFmtId="168" formatCode="0.00_);\(0.00\);0.00"/>
    <numFmt numFmtId="169" formatCode="#,##0.0_);\(#,##0.0\)"/>
    <numFmt numFmtId="170" formatCode="[$-409]mmm\-yy;@"/>
    <numFmt numFmtId="171" formatCode="&quot;$&quot;_(#,##0.00_);&quot;$&quot;\(#,##0.00\)"/>
    <numFmt numFmtId="172" formatCode="[Blue]mmm\-dd\-yy"/>
    <numFmt numFmtId="173" formatCode="#,##0.0_)\x;\(#,##0.0\)\x"/>
    <numFmt numFmtId="174" formatCode="[Blue]mmm\-yy"/>
    <numFmt numFmtId="175" formatCode="#,##0.0_)_x;\(#,##0.0\)_x"/>
    <numFmt numFmtId="176" formatCode="mmm\ d\,\ yyyy"/>
    <numFmt numFmtId="177" formatCode="0.0_)\%;\(0.0\)\%"/>
    <numFmt numFmtId="178" formatCode="_(* #,##0.0000_);_(* \(#,##0.0000\);_(* &quot;-&quot;\ \ _);@"/>
    <numFmt numFmtId="179" formatCode="#,##0.0_)_%;\(#,##0.0\)_%"/>
    <numFmt numFmtId="180" formatCode="_(* #,##0_);_(* \(#,##0\);_(* &quot;-&quot;\ \ _);@\ &quot; (HHV)&quot;"/>
    <numFmt numFmtId="181" formatCode="&quot;\&quot;#,##0.00;[Red]&quot;\&quot;\-#,##0.00"/>
    <numFmt numFmtId="182" formatCode="&quot;\&quot;#,##0;[Red]&quot;\&quot;\-#,##0"/>
    <numFmt numFmtId="183" formatCode="[Blue]###&quot;.&quot;#\-###"/>
    <numFmt numFmtId="184" formatCode="[Blue]####\ ###"/>
    <numFmt numFmtId="185" formatCode="_(* &quot;$&quot;#,##0_);* \(&quot;$&quot;#,##0\)"/>
    <numFmt numFmtId="186" formatCode="_(* #,##0_);* \(#,##0\)"/>
    <numFmt numFmtId="187" formatCode="_(* &quot;$&quot;#,##0_);* \(&quot;$&quot;#,##0\);_(* &quot;$&quot;&quot;-&quot;_);_(@_)"/>
    <numFmt numFmtId="188" formatCode="_(* &quot;$&quot;#,##0.00_);* \(&quot;$&quot;#,##0.00\);_(* &quot;$&quot;0.00_);_(@_)"/>
    <numFmt numFmtId="189" formatCode="_(* &quot;$&quot;#,##0_);* \(&quot;$&quot;#,##0\);_(* &quot;$&quot;0_);_(@_)"/>
    <numFmt numFmtId="190" formatCode="_(* #,##0_);* \(#,##0\);_(* &quot;-&quot;_);_(@_)"/>
    <numFmt numFmtId="191" formatCode="m\-d\-yy"/>
    <numFmt numFmtId="192" formatCode="_-* #,##0_-;\-* #,##0_-;_-* &quot;-&quot;??_-;_-@_-"/>
    <numFmt numFmtId="193" formatCode="[Blue]#,##0_);[Red]\(#,##0\);\-??"/>
    <numFmt numFmtId="194" formatCode="0_);\(0\)"/>
    <numFmt numFmtId="195" formatCode="&quot;$&quot;#,##0.0"/>
    <numFmt numFmtId="196" formatCode="@\ \•\ "/>
    <numFmt numFmtId="197" formatCode="&quot;$&quot;#.;\(&quot;$&quot;#,\)"/>
    <numFmt numFmtId="198" formatCode="_(* #,##0.0000_);_(* \(#,##0.0000\);_(* &quot;-&quot;??_);_(@_)"/>
    <numFmt numFmtId="199" formatCode="0.0%;[Red]\(0.0%\)"/>
    <numFmt numFmtId="200" formatCode="0%;[Red]\(0%\)"/>
    <numFmt numFmtId="201" formatCode="0.0%;\(0.0%\)"/>
    <numFmt numFmtId="202" formatCode="0.0%"/>
    <numFmt numFmtId="203" formatCode="_(* #,##0_);* \(#,##0\);_(* 0_);_(@_)"/>
    <numFmt numFmtId="204" formatCode="General_)"/>
    <numFmt numFmtId="205" formatCode="_-* #,##0.0000_-;\-* #,##0.0000_-;_-* &quot;-&quot;??_-;_-@_-"/>
    <numFmt numFmtId="206" formatCode="#,##0_);\(#,##0\);\ \-\ \ \ "/>
    <numFmt numFmtId="207" formatCode="_-* #,##0.00\ _D_M_-;\-* #,##0.00\ _D_M_-;_-* &quot;-&quot;??\ _D_M_-;_-@_-"/>
    <numFmt numFmtId="208" formatCode="_-* #,##0.00_-;\-* #,##0.00_-;_-* &quot;-&quot;??_-;_-@_-"/>
    <numFmt numFmtId="209" formatCode="#,##0.000000_);\(#,##0.000000\)"/>
    <numFmt numFmtId="210" formatCode="_(* #,##0_);_(* \(#,##0\);_(* &quot;-&quot;\ \ _);@"/>
    <numFmt numFmtId="211" formatCode="_-* #,##0.00\ &quot;DM&quot;_-;\-* #,##0.00\ &quot;DM&quot;_-;_-* &quot;-&quot;??\ &quot;DM&quot;_-;_-@_-"/>
    <numFmt numFmtId="212" formatCode="_-&quot;$&quot;* #,##0_-;\-&quot;$&quot;* #,##0_-;_-&quot;$&quot;* &quot;-&quot;_-;_-@_-"/>
    <numFmt numFmtId="213" formatCode="&quot;$&quot;#,##0.0000000_);[Red]\(&quot;$&quot;#,##0.0000000\);\-\-\ \ \ "/>
    <numFmt numFmtId="214" formatCode="_-* #,##0\ _P_t_s_-;\-* #,##0\ _P_t_s_-;_-* &quot;-&quot;\ _P_t_s_-;_-@_-"/>
    <numFmt numFmtId="215" formatCode="&quot;$&quot;#,##0,,;[Red]\(&quot;$&quot;#,##0,,\)"/>
    <numFmt numFmtId="216" formatCode="&quot;$&quot;#,##0.00"/>
    <numFmt numFmtId="217" formatCode="_ * #,##0_ ;_ * \-#,##0_ ;_ * &quot;-&quot;_ ;_ @_ "/>
    <numFmt numFmtId="218" formatCode="0.00_);\(0.00\);0.00_)"/>
    <numFmt numFmtId="219" formatCode="#,##0.0"/>
    <numFmt numFmtId="220" formatCode="#,##0.0,,;[Red]\(#,##0.0,,\)"/>
    <numFmt numFmtId="221" formatCode="&quot;$&quot;#,##0,,&quot;#&quot;"/>
    <numFmt numFmtId="222" formatCode="mmm\ yyyy"/>
    <numFmt numFmtId="223" formatCode="_(* #,##0.000000_);_(* \(#,##0.000000\);_(* &quot;-&quot;??_);_(@_)"/>
    <numFmt numFmtId="224" formatCode="#,##0,_);\(#,##0,\)"/>
    <numFmt numFmtId="225" formatCode="&quot;$&quot;\ #,##0_);[Red]\(&quot;$&quot;\ #,##0\)"/>
    <numFmt numFmtId="226" formatCode="0.0"/>
    <numFmt numFmtId="227" formatCode="0%;\(0%\)"/>
    <numFmt numFmtId="228" formatCode="#,##0.0\%_);\(#,##0.0\%\);#,##0.0\%_);@_)"/>
    <numFmt numFmtId="229" formatCode="0.000\x"/>
    <numFmt numFmtId="230" formatCode="#,##0.0%;[Red]\(#,##0.0%\)"/>
    <numFmt numFmtId="231" formatCode="0.00\%;\-0.00\%;0.00\%"/>
    <numFmt numFmtId="232" formatCode="#,##0.0_);[Red]\(#,##0.0\)"/>
    <numFmt numFmtId="233" formatCode="0.00\x;\-0.00\x;0.00\x"/>
    <numFmt numFmtId="234" formatCode="_(* #,##0_);_(* \(#,##0\);_(* &quot;-&quot;??_);_(@_)"/>
    <numFmt numFmtId="235" formatCode="&quot;   &quot;@"/>
    <numFmt numFmtId="236" formatCode="_(* #,##0_);_(* \(#,##0\);_(* &quot;-&quot;_)"/>
    <numFmt numFmtId="237" formatCode="#,##0.0,;[Red]\(#,##0.0,\)"/>
    <numFmt numFmtId="238" formatCode="#,##0.0,_);[Red]\(#,##0.0,\)"/>
    <numFmt numFmtId="239" formatCode="0.00000%"/>
    <numFmt numFmtId="240" formatCode="_(&quot;$&quot;* #,##0.0_);_(&quot;$&quot;* \(#,##0.0\);_(&quot;$&quot;* &quot;-&quot;??_);_(@_)"/>
    <numFmt numFmtId="241" formatCode="_(* #,##0.000_);_(* \(#,##0.000\);_(* &quot;-&quot;??_);_(@_)"/>
    <numFmt numFmtId="242" formatCode="_-* #,##0\ &quot;Pts&quot;_-;\-* #,##0\ &quot;Pts&quot;_-;_-* &quot;-&quot;\ &quot;Pts&quot;_-;_-@_-"/>
    <numFmt numFmtId="243" formatCode="_-* #,##0.00\ &quot;Pts&quot;_-;\-* #,##0.00\ &quot;Pts&quot;_-;_-* &quot;-&quot;??\ &quot;Pts&quot;_-;_-@_-"/>
    <numFmt numFmtId="244" formatCode="_(* #,##0_);_(* \(#,##0\);_(* &quot;-&quot;\ \ _);@\ &quot; (1 = Yes, 0 = No)&quot;"/>
    <numFmt numFmtId="245" formatCode="[$-1009]mmmm\ d\,\ yyyy;@"/>
    <numFmt numFmtId="246" formatCode="_(* #,##0.0_);_(* \(#,##0.0\);_(* &quot;-&quot;_);_(@_)"/>
    <numFmt numFmtId="247" formatCode="0.0\ &quot;pts&quot;;\(0.0\)\ &quot;pts&quot;"/>
    <numFmt numFmtId="248" formatCode="_(* #,##0.00_);_(* \(#,##0.00\);_(* &quot;-&quot;_);_(@_)"/>
    <numFmt numFmtId="249" formatCode="_-* #,##0\ _$_-;_-* #,##0\ _$\-;_-* &quot;-&quot;??\ _$_-;_-@_-"/>
    <numFmt numFmtId="250" formatCode="0.0_);\(0.0\)"/>
    <numFmt numFmtId="251" formatCode="_ * ###\ ##0_)\ __\ ;_ * \(###\ ##0\)\ __\ ;\ * \–_)\ __\ ;_ * @_)\ __\ "/>
    <numFmt numFmtId="252" formatCode="_ * ##0_)\ __\ ;_ * \(##0\)\ __\ ;\ * \–_)\ __\ ;_ * @_)\ __\ "/>
    <numFmt numFmtId="253" formatCode="_ * ##0.0_)\ %;_ * \(##0.0\)\ %;\ * \–_)\ \%;_ * @_)\ __\ "/>
    <numFmt numFmtId="254" formatCode="_ * ##0.0_)\ __\ ;_ * \(##0.0\)\ __\ ;\ * \–_)\ __\ ;_ * @_)\ __\ "/>
    <numFmt numFmtId="255" formatCode="_ * ###\ ##0.0_)\ %;_ * \(###\ ##0.0\)\ %;\ * \–_)\ \%;_ * @_)\ __\ "/>
    <numFmt numFmtId="256" formatCode="_ * ##0.00_)\ __\ ;_ * \(##0.00\)\ __\ ;\ * \–_)\ __\ ;_ * @_)\ __\ "/>
    <numFmt numFmtId="257" formatCode="_ * ##0.00_)\ &quot;$&quot;\ ;_ * \(##0.00\)\ &quot;$&quot;\ ;\ * \–_)\ &quot;$&quot;\ ;_ * @_)\ __\ "/>
    <numFmt numFmtId="258" formatCode="_ * ##0.0000_)\ &quot;$&quot;\ ;_ * \(##0.0000\)\ &quot;$&quot;\ ;\ * \–_)\ &quot;$&quot;\ ;_ * @_)\ __\ "/>
    <numFmt numFmtId="259" formatCode="_ * ##0.000_)\ &quot;$&quot;\ ;_ * \(##0.000\)\ &quot;$&quot;\ ;\ * \–_)\ &quot;$&quot;\ ;_ * @_)\ __\ "/>
    <numFmt numFmtId="260" formatCode="_ * ###\ ###\ ##0.0_)\ %;_ * \(###\ ###\ ##0.0\)\ %;\ * \–_)\ \%;_ * @_)\ __\ "/>
    <numFmt numFmtId="261" formatCode="_ * ##0_)\ &quot;$&quot;\ ;_ * \(##0\)\ &quot;$&quot;\ ;\ * \–_)\ &quot;$&quot;\ ;_ * @_)\ __\ "/>
    <numFmt numFmtId="262" formatCode="_ * ###\ ###\ ##0_)\ __\ ;_ * \(###\ ###\ ##0\)\ __\ ;\ * \–_)\ __\ ;_ * @_)\ __\ "/>
    <numFmt numFmtId="263" formatCode="_ * ##0.00_)\ %;_ * \(##0.00\)\ %;\ * \–_)\ \%;_ * @_)\ __\ "/>
    <numFmt numFmtId="264" formatCode="_ * ##0_)\ %;_ * \(##0\)\ %;\ * \–_)\ \%;_ * @_)\ __\ "/>
    <numFmt numFmtId="265" formatCode="0.0\ &quot; pt&quot;;\(0.0\)\ &quot; pt&quot;"/>
    <numFmt numFmtId="266" formatCode="0.0\ &quot;pt&quot;;\(0.0\)\ &quot;pt&quot;"/>
    <numFmt numFmtId="267" formatCode="0.00\ &quot;pt&quot;;\(0.00\)\ &quot;pt&quot;"/>
    <numFmt numFmtId="268" formatCode="_ * ##\–_)\ &quot;$&quot;\ ;_ * \(##\–\)\ &quot;$&quot;\ ;\ * \–_)\ &quot;$&quot;\ ;_ * @_)\ __\ "/>
    <numFmt numFmtId="269" formatCode="0.0\ &quot;  pt&quot;;\(0.0\)\ &quot;  pt&quot;"/>
    <numFmt numFmtId="270" formatCode="\–\ &quot; pt&quot;;\(\–\)\ &quot; pt&quot;"/>
    <numFmt numFmtId="271" formatCode="0.00\ &quot; pt&quot;;\(0.00\)\ &quot; pt&quot;"/>
    <numFmt numFmtId="272" formatCode="_-* #,##0_-;\-* #,##0_-;_-* &quot;-&quot;_-;_-@_-"/>
    <numFmt numFmtId="273" formatCode="_ * ###0_)__\ ;_ * \(###0\)__\ ;_ * &quot;-&quot;_)__\ ;_ @_ "/>
    <numFmt numFmtId="274" formatCode="_ * ###\ ###\ ##0_)\ __\ ;_ * \(###\ ###\ ##0\)\ __\ ;_ * &quot;-&quot;_)\ __\ ;_ @_ "/>
    <numFmt numFmtId="275" formatCode="_ * ###\ ###\ ##0_)\ &quot;$&quot;_ ;_ * \(###\ ###\ ##0\)\ &quot;$&quot;_ ;_ * &quot;-&quot;_)\ &quot;$&quot;_ ;_ @_ "/>
    <numFmt numFmtId="276" formatCode="_ * #\ ###\ ###\ ##0_)\ &quot;$&quot;_ ;_ * \(#\ ###\ ###\ ##0\)\ &quot;$&quot;_ ;_ * &quot;-&quot;_)\ &quot;$&quot;_ ;_ @_ "/>
    <numFmt numFmtId="277" formatCode="_ * ###\ ###\ ##0.00_)\ &quot;$&quot;_ ;_ * \(###\ ###\ ##0.00\)\ &quot;$&quot;_ ;_ * &quot;-&quot;_)\ &quot;$&quot;_ ;_ @_ "/>
    <numFmt numFmtId="278" formatCode="_ * ###\ ###\ ##0.00_)\ &quot;$&quot;_ ;_ * \(##0.00\)\ &quot;$&quot;_ ;_ * &quot;-&quot;_)\ &quot;$&quot;_ ;_ @_ "/>
    <numFmt numFmtId="279" formatCode="_ * ##0_)\ &quot;$&quot;_ ;_ * \(##0\)\ &quot;$&quot;_ ;_ * &quot;-&quot;_)\ &quot;$&quot;_ ;_ @_ "/>
    <numFmt numFmtId="280" formatCode="_ * ###\ ##0_)\ &quot;$&quot;_ ;_ * \(###\ ##0\)\ &quot;$&quot;_ ;_ * &quot;-&quot;_)\ &quot;$&quot;_ ;_ @_ "/>
    <numFmt numFmtId="281" formatCode="_ * #\ ###\ ###\ ##0_)\ __\ ;_ * \(#\ ###\ ###\ ##0\)\ __\ ;_ * &quot;-&quot;_)\ __\ ;_ @_ "/>
    <numFmt numFmtId="282" formatCode="_ * ##0.00_)____;_ * \(##0.00\)____;_ * &quot;-&quot;_)\ __\ ;_ @_ "/>
    <numFmt numFmtId="283" formatCode="0.00__%;_ * \(0.00\)\ %"/>
    <numFmt numFmtId="284" formatCode="_ * ##0_)\ __\ ;_ * \(##0\)\ __\ ;_ * &quot;-&quot;_)\ __\ ;_ @_ "/>
    <numFmt numFmtId="285" formatCode="_ * ###\ ##0_)\ __\ ;_ * \(###\ ##0\)\ __\ ;_ * &quot;-&quot;_)\ __\ ;_ @_ "/>
    <numFmt numFmtId="286" formatCode="_-&quot;$&quot;* #,##0.00_-;\-&quot;$&quot;* #,##0.00_-;_-&quot;$&quot;* &quot;-&quot;??_-;_-@_-"/>
    <numFmt numFmtId="287" formatCode="_ * #,##0.00_)\ __;_ * \(#,##0.00\)\ __;_ * &quot;-&quot;_)\ __;_ @"/>
    <numFmt numFmtId="288" formatCode="_ * #,##0.00_)%;_ * \(#,##0.00\)%;_ * &quot;-&quot;_)\%;_ @"/>
    <numFmt numFmtId="289" formatCode="_(__@"/>
    <numFmt numFmtId="290" formatCode="_(__\ __@"/>
    <numFmt numFmtId="291" formatCode="_(__\ __\ __@"/>
    <numFmt numFmtId="292" formatCode="_(__\ __\ __\ __@"/>
    <numFmt numFmtId="293" formatCode="_(__\ __\ __\ __\ __@"/>
    <numFmt numFmtId="294" formatCode="_(__\ __\ __\ __\ __\ __@"/>
  </numFmts>
  <fonts count="184">
    <font>
      <sz val="10"/>
      <color theme="1"/>
      <name val="Arial"/>
      <family val="2"/>
    </font>
    <font>
      <sz val="11"/>
      <color theme="1"/>
      <name val="Calibri"/>
      <family val="2"/>
      <scheme val="minor"/>
    </font>
    <font>
      <sz val="11"/>
      <color theme="1"/>
      <name val="Calibri"/>
      <family val="2"/>
      <scheme val="minor"/>
    </font>
    <font>
      <sz val="10"/>
      <name val="Helvetica"/>
      <family val="2"/>
    </font>
    <font>
      <sz val="10"/>
      <name val="Arial"/>
      <family val="2"/>
    </font>
    <font>
      <sz val="10"/>
      <name val="Geneva"/>
      <family val="2"/>
    </font>
    <font>
      <sz val="12"/>
      <name val="New Century Schlbk"/>
    </font>
    <font>
      <sz val="10"/>
      <color indexed="8"/>
      <name val="MS Sans Serif"/>
      <family val="2"/>
    </font>
    <font>
      <sz val="10"/>
      <name val="MS Sans Serif"/>
      <family val="2"/>
    </font>
    <font>
      <sz val="11"/>
      <name val="Arial"/>
      <family val="2"/>
    </font>
    <font>
      <sz val="12"/>
      <name val="Times New Roman"/>
      <family val="1"/>
    </font>
    <font>
      <sz val="10"/>
      <name val="Helv"/>
      <family val="2"/>
    </font>
    <font>
      <sz val="10"/>
      <color indexed="8"/>
      <name val="Arial"/>
      <family val="2"/>
    </font>
    <font>
      <sz val="8"/>
      <color indexed="18"/>
      <name val="Arial"/>
      <family val="2"/>
    </font>
    <font>
      <b/>
      <u val="singleAccounting"/>
      <sz val="10"/>
      <color indexed="18"/>
      <name val="Arial"/>
      <family val="2"/>
    </font>
    <font>
      <sz val="11"/>
      <name val="‚l‚r –¾’©"/>
      <charset val="128"/>
    </font>
    <font>
      <sz val="12"/>
      <name val="¹ÙÅÁÃ¼"/>
      <charset val="129"/>
    </font>
    <font>
      <sz val="11"/>
      <color indexed="8"/>
      <name val="Calibri"/>
      <family val="2"/>
    </font>
    <font>
      <sz val="11"/>
      <color indexed="9"/>
      <name val="Calibri"/>
      <family val="2"/>
    </font>
    <font>
      <sz val="10"/>
      <color indexed="9"/>
      <name val="Arial"/>
      <family val="2"/>
    </font>
    <font>
      <sz val="10"/>
      <name val="Helv"/>
    </font>
    <font>
      <sz val="10"/>
      <name val="Times New Roman"/>
      <family val="1"/>
    </font>
    <font>
      <u val="doubleAccounting"/>
      <sz val="10"/>
      <name val="Arial"/>
      <family val="2"/>
    </font>
    <font>
      <sz val="10"/>
      <color indexed="12"/>
      <name val="Arial"/>
      <family val="2"/>
    </font>
    <font>
      <sz val="8"/>
      <name val="Arial"/>
      <family val="2"/>
    </font>
    <font>
      <u val="doubleAccounting"/>
      <sz val="8"/>
      <name val="Arial"/>
      <family val="2"/>
    </font>
    <font>
      <u val="singleAccounting"/>
      <sz val="8"/>
      <name val="Arial"/>
      <family val="2"/>
    </font>
    <font>
      <b/>
      <sz val="10"/>
      <name val="Arial"/>
      <family val="2"/>
    </font>
    <font>
      <b/>
      <sz val="8"/>
      <name val="Arial"/>
      <family val="2"/>
    </font>
    <font>
      <b/>
      <sz val="9"/>
      <name val="helv"/>
    </font>
    <font>
      <sz val="8"/>
      <name val="Times New Roman"/>
      <family val="1"/>
    </font>
    <font>
      <sz val="11"/>
      <color indexed="20"/>
      <name val="Calibri"/>
      <family val="2"/>
    </font>
    <font>
      <sz val="11"/>
      <color indexed="37"/>
      <name val="Calibri"/>
      <family val="2"/>
    </font>
    <font>
      <sz val="11"/>
      <color indexed="16"/>
      <name val="Calibri"/>
      <family val="2"/>
    </font>
    <font>
      <b/>
      <sz val="9"/>
      <color indexed="0"/>
      <name val="Arial"/>
      <family val="2"/>
    </font>
    <font>
      <sz val="9"/>
      <color indexed="0"/>
      <name val="Arial"/>
      <family val="2"/>
    </font>
    <font>
      <b/>
      <i/>
      <u/>
      <sz val="10"/>
      <name val="Arial"/>
      <family val="2"/>
    </font>
    <font>
      <sz val="12"/>
      <name val="Tms Rmn"/>
    </font>
    <font>
      <sz val="9"/>
      <color indexed="8"/>
      <name val="Arial"/>
      <family val="2"/>
    </font>
    <font>
      <sz val="12"/>
      <name val="±¼¸²Ã¼"/>
      <charset val="129"/>
    </font>
    <font>
      <b/>
      <sz val="11"/>
      <color indexed="52"/>
      <name val="Calibri"/>
      <family val="2"/>
    </font>
    <font>
      <b/>
      <sz val="11"/>
      <color indexed="17"/>
      <name val="Calibri"/>
      <family val="2"/>
    </font>
    <font>
      <b/>
      <sz val="11"/>
      <color indexed="53"/>
      <name val="Calibri"/>
      <family val="2"/>
    </font>
    <font>
      <sz val="5.5"/>
      <name val="Helv"/>
      <family val="2"/>
    </font>
    <font>
      <b/>
      <sz val="8"/>
      <color indexed="14"/>
      <name val="Arial"/>
      <family val="2"/>
    </font>
    <font>
      <b/>
      <sz val="11"/>
      <color indexed="9"/>
      <name val="Calibri"/>
      <family val="2"/>
    </font>
    <font>
      <b/>
      <sz val="6"/>
      <name val="Helv"/>
    </font>
    <font>
      <sz val="8"/>
      <name val="Palatino"/>
      <family val="1"/>
    </font>
    <font>
      <sz val="8"/>
      <color indexed="16"/>
      <name val="MS Sans Serif"/>
      <family val="2"/>
    </font>
    <font>
      <sz val="24"/>
      <name val="Arial"/>
      <family val="2"/>
    </font>
    <font>
      <u/>
      <sz val="10"/>
      <name val="MS Sans Serif"/>
      <family val="2"/>
    </font>
    <font>
      <u/>
      <sz val="10"/>
      <name val="Arial"/>
      <family val="2"/>
    </font>
    <font>
      <sz val="10"/>
      <name val="MS Serif"/>
      <family val="1"/>
    </font>
    <font>
      <sz val="10"/>
      <name val="Courier"/>
      <family val="3"/>
    </font>
    <font>
      <i/>
      <sz val="8"/>
      <name val="Arial"/>
      <family val="2"/>
    </font>
    <font>
      <sz val="11"/>
      <name val="Century Gothic"/>
      <family val="2"/>
    </font>
    <font>
      <sz val="10"/>
      <name val="BellStone Sans"/>
    </font>
    <font>
      <b/>
      <sz val="11"/>
      <color indexed="8"/>
      <name val="Calibri"/>
      <family val="2"/>
    </font>
    <font>
      <sz val="10"/>
      <color indexed="16"/>
      <name val="MS Serif"/>
      <family val="1"/>
    </font>
    <font>
      <i/>
      <sz val="11"/>
      <color indexed="23"/>
      <name val="Calibri"/>
      <family val="2"/>
    </font>
    <font>
      <i/>
      <sz val="10"/>
      <color indexed="18"/>
      <name val="Arial"/>
      <family val="2"/>
    </font>
    <font>
      <i/>
      <sz val="10"/>
      <color indexed="23"/>
      <name val="Arial"/>
      <family val="2"/>
    </font>
    <font>
      <sz val="7"/>
      <name val="Palatino"/>
      <family val="1"/>
    </font>
    <font>
      <sz val="11"/>
      <color indexed="17"/>
      <name val="Calibri"/>
      <family val="2"/>
    </font>
    <font>
      <b/>
      <sz val="12"/>
      <color indexed="9"/>
      <name val="Tms Rmn"/>
    </font>
    <font>
      <b/>
      <sz val="12"/>
      <name val="Arial"/>
      <family val="2"/>
    </font>
    <font>
      <b/>
      <i/>
      <sz val="9"/>
      <name val="Arial"/>
      <family val="2"/>
    </font>
    <font>
      <b/>
      <sz val="15"/>
      <color indexed="62"/>
      <name val="Calibri"/>
      <family val="2"/>
    </font>
    <font>
      <b/>
      <sz val="18"/>
      <name val="Arial"/>
      <family val="2"/>
    </font>
    <font>
      <b/>
      <sz val="13"/>
      <color indexed="62"/>
      <name val="Calibri"/>
      <family val="2"/>
    </font>
    <font>
      <b/>
      <sz val="11"/>
      <color indexed="62"/>
      <name val="Calibri"/>
      <family val="2"/>
    </font>
    <font>
      <i/>
      <sz val="14"/>
      <name val="Palatino"/>
      <family val="1"/>
    </font>
    <font>
      <b/>
      <i/>
      <sz val="10"/>
      <name val="Arial"/>
      <family val="2"/>
    </font>
    <font>
      <sz val="9"/>
      <name val="Arial"/>
      <family val="2"/>
    </font>
    <font>
      <b/>
      <sz val="8"/>
      <name val="MS Sans Serif"/>
      <family val="2"/>
    </font>
    <font>
      <sz val="8"/>
      <name val="Century Gothic"/>
      <family val="2"/>
    </font>
    <font>
      <b/>
      <sz val="8"/>
      <name val="Century Gothic"/>
      <family val="2"/>
    </font>
    <font>
      <sz val="11"/>
      <color indexed="62"/>
      <name val="Calibri"/>
      <family val="2"/>
    </font>
    <font>
      <sz val="11"/>
      <color indexed="48"/>
      <name val="Calibri"/>
      <family val="2"/>
    </font>
    <font>
      <sz val="12"/>
      <name val="Helv"/>
    </font>
    <font>
      <sz val="10"/>
      <name val="GillSans Light"/>
      <family val="2"/>
    </font>
    <font>
      <u/>
      <sz val="10"/>
      <color indexed="12"/>
      <name val="Arial"/>
      <family val="2"/>
    </font>
    <font>
      <u/>
      <sz val="10"/>
      <color indexed="36"/>
      <name val="Arial"/>
      <family val="2"/>
    </font>
    <font>
      <sz val="11"/>
      <color indexed="52"/>
      <name val="Calibri"/>
      <family val="2"/>
    </font>
    <font>
      <sz val="11"/>
      <color indexed="53"/>
      <name val="Calibri"/>
      <family val="2"/>
    </font>
    <font>
      <sz val="12"/>
      <color indexed="9"/>
      <name val="Helv"/>
    </font>
    <font>
      <b/>
      <sz val="36"/>
      <name val="Times New Roman"/>
      <family val="1"/>
    </font>
    <font>
      <sz val="11"/>
      <color indexed="60"/>
      <name val="Calibri"/>
      <family val="2"/>
    </font>
    <font>
      <sz val="7"/>
      <name val="Small Fonts"/>
      <family val="2"/>
    </font>
    <font>
      <sz val="12"/>
      <name val="Arial"/>
      <family val="2"/>
    </font>
    <font>
      <sz val="6"/>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6"/>
      <name val="Times New Roman"/>
      <family val="1"/>
    </font>
    <font>
      <b/>
      <sz val="18"/>
      <name val="Times New Roman"/>
      <family val="1"/>
    </font>
    <font>
      <sz val="10"/>
      <color indexed="16"/>
      <name val="Helvetica-Black"/>
    </font>
    <font>
      <sz val="8"/>
      <name val="Helv"/>
    </font>
    <font>
      <b/>
      <u/>
      <sz val="10"/>
      <name val="Helv"/>
    </font>
    <font>
      <sz val="10"/>
      <color indexed="18"/>
      <name val="Arial"/>
      <family val="2"/>
    </font>
    <font>
      <sz val="10"/>
      <name val="Tms Rmn"/>
    </font>
    <font>
      <b/>
      <sz val="10"/>
      <name val="MS Sans Serif"/>
      <family val="2"/>
    </font>
    <font>
      <sz val="10"/>
      <name val="Antique Olive"/>
      <family val="2"/>
    </font>
    <font>
      <sz val="8"/>
      <name val="Wingdings"/>
      <charset val="2"/>
    </font>
    <font>
      <b/>
      <i/>
      <sz val="9"/>
      <name val="Century Gothic"/>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color indexed="10"/>
      <name val="Arial"/>
      <family val="2"/>
    </font>
    <font>
      <b/>
      <sz val="11"/>
      <name val="Century Gothic"/>
      <family val="2"/>
    </font>
    <font>
      <sz val="9"/>
      <color indexed="20"/>
      <name val="Arial"/>
      <family val="2"/>
    </font>
    <font>
      <b/>
      <sz val="9"/>
      <color indexed="20"/>
      <name val="Arial"/>
      <family val="2"/>
    </font>
    <font>
      <b/>
      <i/>
      <sz val="12"/>
      <color indexed="9"/>
      <name val="Arial"/>
      <family val="2"/>
    </font>
    <font>
      <b/>
      <sz val="18"/>
      <color indexed="62"/>
      <name val="Cambria"/>
      <family val="2"/>
    </font>
    <font>
      <sz val="8"/>
      <name val="MS Sans Serif"/>
      <family val="2"/>
    </font>
    <font>
      <sz val="8"/>
      <color indexed="8"/>
      <name val="Verdana"/>
      <family val="2"/>
    </font>
    <font>
      <b/>
      <sz val="8"/>
      <color indexed="9"/>
      <name val="Verdana"/>
      <family val="2"/>
    </font>
    <font>
      <b/>
      <sz val="12"/>
      <color indexed="63"/>
      <name val="Verdana"/>
      <family val="2"/>
    </font>
    <font>
      <b/>
      <sz val="8"/>
      <color indexed="8"/>
      <name val="Verdana"/>
      <family val="2"/>
    </font>
    <font>
      <b/>
      <u/>
      <sz val="10"/>
      <color indexed="8"/>
      <name val="Arial"/>
      <family val="2"/>
    </font>
    <font>
      <b/>
      <sz val="8"/>
      <color indexed="17"/>
      <name val="Arial"/>
      <family val="2"/>
    </font>
    <font>
      <b/>
      <sz val="8"/>
      <color indexed="8"/>
      <name val="Helv"/>
    </font>
    <font>
      <b/>
      <sz val="9"/>
      <name val="Arial"/>
      <family val="2"/>
    </font>
    <font>
      <b/>
      <sz val="9"/>
      <name val="Palatino"/>
      <family val="1"/>
    </font>
    <font>
      <sz val="9"/>
      <color indexed="21"/>
      <name val="Helvetica-Black"/>
    </font>
    <font>
      <sz val="9"/>
      <name val="Helvetica-Black"/>
    </font>
    <font>
      <b/>
      <i/>
      <sz val="10"/>
      <color indexed="9"/>
      <name val="Arial"/>
      <family val="2"/>
    </font>
    <font>
      <b/>
      <i/>
      <sz val="10"/>
      <color indexed="32"/>
      <name val="Times New Roman"/>
      <family val="1"/>
    </font>
    <font>
      <b/>
      <sz val="10"/>
      <name val="Helv"/>
    </font>
    <font>
      <sz val="9"/>
      <name val="helv"/>
    </font>
    <font>
      <sz val="8"/>
      <color indexed="10"/>
      <name val="Arial Narrow"/>
      <family val="2"/>
    </font>
    <font>
      <sz val="11"/>
      <color indexed="10"/>
      <name val="Calibri"/>
      <family val="2"/>
    </font>
    <font>
      <sz val="11"/>
      <color indexed="14"/>
      <name val="Calibri"/>
      <family val="2"/>
    </font>
    <font>
      <sz val="7"/>
      <name val="Arial"/>
      <family val="2"/>
    </font>
    <font>
      <b/>
      <sz val="12"/>
      <color indexed="63"/>
      <name val="Arial"/>
      <family val="2"/>
    </font>
    <font>
      <sz val="104"/>
      <name val="Arial"/>
      <family val="2"/>
    </font>
    <font>
      <sz val="10"/>
      <color theme="1"/>
      <name val="Arial"/>
      <family val="2"/>
    </font>
    <font>
      <sz val="11"/>
      <color theme="1"/>
      <name val="Calibri"/>
      <family val="2"/>
      <scheme val="minor"/>
    </font>
    <font>
      <sz val="8"/>
      <color theme="1"/>
      <name val="Arial"/>
      <family val="2"/>
    </font>
    <font>
      <sz val="11"/>
      <color theme="1"/>
      <name val="Arial"/>
      <family val="2"/>
    </font>
    <font>
      <b/>
      <sz val="10"/>
      <color theme="1"/>
      <name val="Arial"/>
      <family val="2"/>
    </font>
    <font>
      <sz val="10"/>
      <color rgb="FF000000"/>
      <name val="Arial"/>
      <family val="2"/>
    </font>
    <font>
      <b/>
      <sz val="11"/>
      <color theme="1"/>
      <name val="Arial"/>
      <family val="2"/>
    </font>
    <font>
      <sz val="24"/>
      <color rgb="FF0000FF"/>
      <name val="Arial"/>
      <family val="2"/>
    </font>
    <font>
      <b/>
      <sz val="24"/>
      <color rgb="FFFFA500"/>
      <name val="Arial"/>
      <family val="2"/>
    </font>
    <font>
      <b/>
      <sz val="16"/>
      <color rgb="FFFFFFFF"/>
      <name val="Arial"/>
      <family val="2"/>
    </font>
    <font>
      <b/>
      <sz val="13"/>
      <color theme="1"/>
      <name val="Arial"/>
      <family val="2"/>
    </font>
    <font>
      <b/>
      <sz val="11"/>
      <color theme="1"/>
      <name val="Calibri"/>
      <family val="2"/>
    </font>
    <font>
      <sz val="11"/>
      <color theme="1"/>
      <name val="Calibri"/>
      <family val="2"/>
    </font>
    <font>
      <vertAlign val="superscript"/>
      <sz val="13"/>
      <name val="Arial"/>
      <family val="2"/>
    </font>
    <font>
      <sz val="13"/>
      <name val="Arial"/>
      <family val="2"/>
    </font>
    <font>
      <b/>
      <sz val="13"/>
      <name val="Arial"/>
      <family val="2"/>
    </font>
    <font>
      <b/>
      <sz val="104"/>
      <color rgb="FF0000FF"/>
      <name val="Arial"/>
      <family val="2"/>
    </font>
    <font>
      <sz val="8"/>
      <color rgb="FF000000"/>
      <name val="Tahoma"/>
      <family val="2"/>
    </font>
    <font>
      <i/>
      <sz val="13"/>
      <name val="Arial"/>
      <family val="2"/>
    </font>
    <font>
      <b/>
      <i/>
      <sz val="13"/>
      <name val="Arial"/>
      <family val="2"/>
    </font>
    <font>
      <sz val="13"/>
      <color theme="1"/>
      <name val="Arial"/>
      <family val="2"/>
    </font>
    <font>
      <b/>
      <vertAlign val="superscript"/>
      <sz val="13"/>
      <name val="Arial"/>
      <family val="2"/>
    </font>
    <font>
      <i/>
      <vertAlign val="superscript"/>
      <sz val="13"/>
      <name val="Arial"/>
      <family val="2"/>
    </font>
    <font>
      <b/>
      <vertAlign val="subscript"/>
      <sz val="13"/>
      <name val="Arial"/>
      <family val="2"/>
    </font>
    <font>
      <i/>
      <sz val="12"/>
      <color theme="1"/>
      <name val="Arial"/>
      <family val="2"/>
    </font>
    <font>
      <sz val="13"/>
      <name val="Helvetica"/>
      <family val="2"/>
    </font>
    <font>
      <i/>
      <sz val="13"/>
      <name val="Helvetica"/>
      <family val="2"/>
    </font>
    <font>
      <i/>
      <sz val="13"/>
      <color theme="1"/>
      <name val="Arial"/>
      <family val="2"/>
    </font>
    <font>
      <b/>
      <i/>
      <sz val="13"/>
      <color theme="1"/>
      <name val="Arial"/>
      <family val="2"/>
    </font>
    <font>
      <sz val="13"/>
      <name val="BellStone Sans"/>
    </font>
    <font>
      <vertAlign val="superscript"/>
      <sz val="12"/>
      <name val="Arial"/>
      <family val="2"/>
    </font>
    <font>
      <sz val="9.1"/>
      <name val="Arial"/>
      <family val="2"/>
    </font>
    <font>
      <b/>
      <sz val="13"/>
      <name val="Helvetica"/>
      <family val="2"/>
    </font>
    <font>
      <b/>
      <vertAlign val="superscript"/>
      <sz val="13"/>
      <name val="Helvetica"/>
      <family val="2"/>
    </font>
    <font>
      <b/>
      <i/>
      <sz val="13"/>
      <name val="Helvetica"/>
      <family val="2"/>
    </font>
    <font>
      <b/>
      <sz val="15"/>
      <name val="Arial"/>
      <family val="2"/>
    </font>
    <font>
      <b/>
      <vertAlign val="superscript"/>
      <sz val="15"/>
      <name val="Arial"/>
      <family val="2"/>
    </font>
    <font>
      <b/>
      <i/>
      <vertAlign val="superscript"/>
      <sz val="13"/>
      <name val="Arial"/>
      <family val="2"/>
    </font>
    <font>
      <sz val="11"/>
      <name val="Times New Roman"/>
      <family val="1"/>
    </font>
    <font>
      <b/>
      <sz val="11"/>
      <name val="Times New Roman"/>
      <family val="1"/>
    </font>
    <font>
      <u val="singleAccounting"/>
      <sz val="11"/>
      <name val="Times New Roman"/>
      <family val="1"/>
    </font>
    <font>
      <b/>
      <sz val="16"/>
      <name val="Times New Roman"/>
      <family val="1"/>
    </font>
    <font>
      <b/>
      <sz val="14"/>
      <name val="Times New Roman"/>
      <family val="1"/>
    </font>
  </fonts>
  <fills count="100">
    <fill>
      <patternFill patternType="none"/>
    </fill>
    <fill>
      <patternFill patternType="gray125"/>
    </fill>
    <fill>
      <patternFill patternType="solid">
        <fgColor indexed="24"/>
      </patternFill>
    </fill>
    <fill>
      <patternFill patternType="solid">
        <fgColor indexed="41"/>
      </patternFill>
    </fill>
    <fill>
      <patternFill patternType="solid">
        <fgColor indexed="40"/>
      </patternFill>
    </fill>
    <fill>
      <patternFill patternType="solid">
        <fgColor indexed="45"/>
      </patternFill>
    </fill>
    <fill>
      <patternFill patternType="solid">
        <fgColor indexed="47"/>
      </patternFill>
    </fill>
    <fill>
      <patternFill patternType="solid">
        <fgColor indexed="29"/>
      </patternFill>
    </fill>
    <fill>
      <patternFill patternType="solid">
        <fgColor indexed="42"/>
      </patternFill>
    </fill>
    <fill>
      <patternFill patternType="solid">
        <fgColor indexed="26"/>
      </patternFill>
    </fill>
    <fill>
      <patternFill patternType="solid">
        <fgColor indexed="50"/>
      </patternFill>
    </fill>
    <fill>
      <patternFill patternType="solid">
        <fgColor indexed="36"/>
      </patternFill>
    </fill>
    <fill>
      <patternFill patternType="solid">
        <fgColor indexed="35"/>
      </patternFill>
    </fill>
    <fill>
      <patternFill patternType="solid">
        <fgColor indexed="9"/>
      </patternFill>
    </fill>
    <fill>
      <patternFill patternType="solid">
        <fgColor indexed="44"/>
      </patternFill>
    </fill>
    <fill>
      <patternFill patternType="solid">
        <fgColor indexed="22"/>
      </patternFill>
    </fill>
    <fill>
      <patternFill patternType="solid">
        <fgColor indexed="54"/>
      </patternFill>
    </fill>
    <fill>
      <patternFill patternType="solid">
        <fgColor indexed="11"/>
      </patternFill>
    </fill>
    <fill>
      <patternFill patternType="solid">
        <fgColor indexed="43"/>
      </patternFill>
    </fill>
    <fill>
      <patternFill patternType="solid">
        <fgColor indexed="57"/>
      </patternFill>
    </fill>
    <fill>
      <patternFill patternType="solid">
        <fgColor indexed="37"/>
      </patternFill>
    </fill>
    <fill>
      <patternFill patternType="solid">
        <fgColor indexed="51"/>
      </patternFill>
    </fill>
    <fill>
      <patternFill patternType="solid">
        <fgColor indexed="58"/>
      </patternFill>
    </fill>
    <fill>
      <patternFill patternType="solid">
        <fgColor indexed="49"/>
      </patternFill>
    </fill>
    <fill>
      <patternFill patternType="solid">
        <fgColor indexed="52"/>
      </patternFill>
    </fill>
    <fill>
      <patternFill patternType="solid">
        <fgColor indexed="26"/>
        <bgColor indexed="64"/>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9"/>
        <bgColor indexed="64"/>
      </patternFill>
    </fill>
    <fill>
      <patternFill patternType="solid">
        <fgColor indexed="44"/>
        <bgColor indexed="64"/>
      </patternFill>
    </fill>
    <fill>
      <patternFill patternType="solid">
        <fgColor indexed="23"/>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65"/>
        <bgColor indexed="64"/>
      </patternFill>
    </fill>
    <fill>
      <patternFill patternType="solid">
        <fgColor indexed="38"/>
      </patternFill>
    </fill>
    <fill>
      <patternFill patternType="solid">
        <fgColor indexed="15"/>
        <bgColor indexed="64"/>
      </patternFill>
    </fill>
    <fill>
      <patternFill patternType="lightGray">
        <fgColor indexed="12"/>
      </patternFill>
    </fill>
    <fill>
      <patternFill patternType="lightGray">
        <fgColor indexed="9"/>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15"/>
      </patternFill>
    </fill>
    <fill>
      <patternFill patternType="solid">
        <fgColor indexed="13"/>
        <bgColor indexed="64"/>
      </patternFill>
    </fill>
    <fill>
      <patternFill patternType="solid">
        <fgColor indexed="12"/>
      </patternFill>
    </fill>
    <fill>
      <patternFill patternType="solid">
        <fgColor indexed="33"/>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gray0625"/>
    </fill>
    <fill>
      <patternFill patternType="solid">
        <fgColor indexed="43"/>
        <bgColor indexed="64"/>
      </patternFill>
    </fill>
    <fill>
      <patternFill patternType="solid">
        <fgColor indexed="40"/>
        <bgColor indexed="64"/>
      </patternFill>
    </fill>
    <fill>
      <patternFill patternType="lightUp">
        <fgColor indexed="48"/>
        <bgColor indexed="41"/>
      </patternFill>
    </fill>
    <fill>
      <patternFill patternType="solid">
        <fgColor indexed="54"/>
        <bgColor indexed="64"/>
      </patternFill>
    </fill>
    <fill>
      <patternFill patternType="solid">
        <fgColor indexed="41"/>
        <bgColor indexed="64"/>
      </patternFill>
    </fill>
    <fill>
      <patternFill patternType="solid">
        <fgColor indexed="20"/>
      </patternFill>
    </fill>
    <fill>
      <patternFill patternType="solid">
        <fgColor indexed="51"/>
        <bgColor indexed="64"/>
      </patternFill>
    </fill>
    <fill>
      <patternFill patternType="solid">
        <fgColor indexed="63"/>
        <bgColor indexed="64"/>
      </patternFill>
    </fill>
    <fill>
      <patternFill patternType="solid">
        <fgColor indexed="56"/>
        <bgColor indexed="64"/>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21"/>
        <bgColor indexed="64"/>
      </patternFill>
    </fill>
    <fill>
      <patternFill patternType="solid">
        <fgColor theme="0"/>
        <bgColor indexed="64"/>
      </patternFill>
    </fill>
    <fill>
      <patternFill patternType="solid">
        <fgColor rgb="FF404040"/>
        <bgColor indexed="64"/>
      </patternFill>
    </fill>
    <fill>
      <patternFill patternType="solid">
        <fgColor rgb="FFD3D3D3"/>
        <bgColor indexed="64"/>
      </patternFill>
    </fill>
    <fill>
      <patternFill patternType="solid">
        <fgColor rgb="FFF2F2F2"/>
        <bgColor indexed="64"/>
      </patternFill>
    </fill>
    <fill>
      <patternFill patternType="solid">
        <fgColor rgb="FF808080"/>
        <bgColor indexed="64"/>
      </patternFill>
    </fill>
    <fill>
      <patternFill patternType="solid">
        <fgColor rgb="FFC0C0C0"/>
        <bgColor indexed="64"/>
      </patternFill>
    </fill>
  </fills>
  <borders count="130">
    <border>
      <left/>
      <right/>
      <top/>
      <bottom/>
      <diagonal/>
    </border>
    <border>
      <left style="thin">
        <color indexed="64"/>
      </left>
      <right/>
      <top/>
      <bottom/>
      <diagonal/>
    </border>
    <border>
      <left style="thin">
        <color indexed="64"/>
      </left>
      <right style="thin">
        <color indexed="64"/>
      </right>
      <top/>
      <bottom/>
      <diagonal/>
    </border>
    <border>
      <left style="double">
        <color indexed="64"/>
      </left>
      <right/>
      <top/>
      <bottom style="hair">
        <color indexed="64"/>
      </bottom>
      <diagonal/>
    </border>
    <border>
      <left style="hair">
        <color indexed="64"/>
      </left>
      <right style="hair">
        <color indexed="64"/>
      </right>
      <top style="hair">
        <color indexed="64"/>
      </top>
      <bottom style="hair">
        <color indexed="64"/>
      </bottom>
      <diagonal/>
    </border>
    <border>
      <left/>
      <right/>
      <top style="thin">
        <color indexed="64"/>
      </top>
      <bottom/>
      <diagonal/>
    </border>
    <border diagonalDown="1">
      <left/>
      <right/>
      <top/>
      <bottom/>
      <diagonal/>
    </border>
    <border>
      <left/>
      <right/>
      <top/>
      <bottom style="medium">
        <color indexed="64"/>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48"/>
      </bottom>
      <diagonal/>
    </border>
    <border>
      <left/>
      <right/>
      <top/>
      <bottom style="thick">
        <color indexed="22"/>
      </bottom>
      <diagonal/>
    </border>
    <border>
      <left/>
      <right/>
      <top/>
      <bottom style="thick">
        <color indexed="24"/>
      </bottom>
      <diagonal/>
    </border>
    <border>
      <left/>
      <right/>
      <top/>
      <bottom style="medium">
        <color indexed="24"/>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64"/>
      </left>
      <right style="thin">
        <color indexed="64"/>
      </right>
      <top/>
      <bottom style="hair">
        <color indexed="64"/>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4"/>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9"/>
      </left>
      <right style="thin">
        <color indexed="9"/>
      </right>
      <top style="thin">
        <color indexed="9"/>
      </top>
      <bottom style="thin">
        <color indexed="9"/>
      </bottom>
      <diagonal/>
    </border>
    <border>
      <left style="medium">
        <color indexed="62"/>
      </left>
      <right style="medium">
        <color indexed="62"/>
      </right>
      <top style="medium">
        <color indexed="62"/>
      </top>
      <bottom style="medium">
        <color indexed="62"/>
      </bottom>
      <diagonal/>
    </border>
    <border>
      <left/>
      <right/>
      <top/>
      <bottom style="medium">
        <color indexed="39"/>
      </bottom>
      <diagonal/>
    </border>
    <border>
      <left/>
      <right/>
      <top style="thin">
        <color indexed="49"/>
      </top>
      <bottom style="double">
        <color indexed="49"/>
      </bottom>
      <diagonal/>
    </border>
    <border>
      <left/>
      <right/>
      <top style="thin">
        <color indexed="48"/>
      </top>
      <bottom style="double">
        <color indexed="48"/>
      </bottom>
      <diagonal/>
    </border>
    <border>
      <left style="thin">
        <color indexed="64"/>
      </left>
      <right/>
      <top style="thin">
        <color indexed="64"/>
      </top>
      <bottom/>
      <diagonal/>
    </border>
    <border>
      <left/>
      <right/>
      <top/>
      <bottom style="hair">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hair">
        <color indexed="64"/>
      </top>
      <bottom style="hair">
        <color indexed="64"/>
      </bottom>
      <diagonal/>
    </border>
    <border>
      <left/>
      <right/>
      <top style="hair">
        <color indexed="64"/>
      </top>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diagonal/>
    </border>
    <border>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auto="1"/>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bottom style="thin">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right/>
      <top/>
      <bottom style="double">
        <color indexed="64"/>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auto="1"/>
      </left>
      <right style="double">
        <color auto="1"/>
      </right>
      <top/>
      <bottom style="double">
        <color auto="1"/>
      </bottom>
      <diagonal/>
    </border>
    <border>
      <left style="double">
        <color auto="1"/>
      </left>
      <right style="double">
        <color auto="1"/>
      </right>
      <top style="hair">
        <color indexed="64"/>
      </top>
      <bottom style="double">
        <color auto="1"/>
      </bottom>
      <diagonal/>
    </border>
    <border>
      <left style="double">
        <color indexed="64"/>
      </left>
      <right style="double">
        <color indexed="64"/>
      </right>
      <top style="medium">
        <color indexed="64"/>
      </top>
      <bottom/>
      <diagonal/>
    </border>
    <border>
      <left/>
      <right/>
      <top/>
      <bottom style="thin">
        <color theme="0" tint="-0.24994659260841701"/>
      </bottom>
      <diagonal/>
    </border>
    <border>
      <left/>
      <right/>
      <top/>
      <bottom style="medium">
        <color auto="1"/>
      </bottom>
      <diagonal/>
    </border>
    <border>
      <left/>
      <right style="double">
        <color indexed="64"/>
      </right>
      <top style="medium">
        <color indexed="64"/>
      </top>
      <bottom/>
      <diagonal/>
    </border>
    <border>
      <left/>
      <right style="double">
        <color indexed="64"/>
      </right>
      <top/>
      <bottom style="medium">
        <color auto="1"/>
      </bottom>
      <diagonal/>
    </border>
    <border>
      <left style="double">
        <color indexed="64"/>
      </left>
      <right/>
      <top style="medium">
        <color indexed="64"/>
      </top>
      <bottom/>
      <diagonal/>
    </border>
    <border>
      <left style="double">
        <color indexed="64"/>
      </left>
      <right/>
      <top/>
      <bottom style="medium">
        <color auto="1"/>
      </bottom>
      <diagonal/>
    </border>
    <border>
      <left style="double">
        <color indexed="64"/>
      </left>
      <right/>
      <top style="medium">
        <color auto="1"/>
      </top>
      <bottom style="double">
        <color indexed="64"/>
      </bottom>
      <diagonal/>
    </border>
    <border>
      <left/>
      <right style="double">
        <color indexed="64"/>
      </right>
      <top style="medium">
        <color auto="1"/>
      </top>
      <bottom style="double">
        <color indexed="64"/>
      </bottom>
      <diagonal/>
    </border>
    <border>
      <left/>
      <right style="double">
        <color indexed="64"/>
      </right>
      <top/>
      <bottom style="hair">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right/>
      <top style="hair">
        <color indexed="64"/>
      </top>
      <bottom style="medium">
        <color auto="1"/>
      </bottom>
      <diagonal/>
    </border>
    <border>
      <left style="double">
        <color indexed="64"/>
      </left>
      <right/>
      <top style="hair">
        <color indexed="64"/>
      </top>
      <bottom style="thin">
        <color indexed="64"/>
      </bottom>
      <diagonal/>
    </border>
    <border>
      <left/>
      <right style="double">
        <color indexed="64"/>
      </right>
      <top style="hair">
        <color indexed="64"/>
      </top>
      <bottom style="thin">
        <color indexed="64"/>
      </bottom>
      <diagonal/>
    </border>
    <border>
      <left/>
      <right/>
      <top style="hair">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hair">
        <color indexed="64"/>
      </top>
      <bottom style="hair">
        <color indexed="64"/>
      </bottom>
      <diagonal/>
    </border>
    <border>
      <left/>
      <right style="double">
        <color indexed="64"/>
      </right>
      <top style="hair">
        <color indexed="64"/>
      </top>
      <bottom style="hair">
        <color indexed="64"/>
      </bottom>
      <diagonal/>
    </border>
    <border>
      <left/>
      <right/>
      <top style="double">
        <color auto="1"/>
      </top>
      <bottom style="hair">
        <color auto="1"/>
      </bottom>
      <diagonal/>
    </border>
    <border>
      <left style="double">
        <color indexed="64"/>
      </left>
      <right style="double">
        <color indexed="64"/>
      </right>
      <top/>
      <bottom style="hair">
        <color indexed="64"/>
      </bottom>
      <diagonal/>
    </border>
    <border>
      <left/>
      <right/>
      <top style="thin">
        <color indexed="64"/>
      </top>
      <bottom style="medium">
        <color auto="1"/>
      </bottom>
      <diagonal/>
    </border>
    <border>
      <left style="double">
        <color indexed="64"/>
      </left>
      <right style="double">
        <color indexed="64"/>
      </right>
      <top/>
      <bottom style="thin">
        <color indexed="64"/>
      </bottom>
      <diagonal/>
    </border>
    <border>
      <left/>
      <right/>
      <top style="medium">
        <color auto="1"/>
      </top>
      <bottom style="medium">
        <color auto="1"/>
      </bottom>
      <diagonal/>
    </border>
    <border>
      <left/>
      <right style="hair">
        <color indexed="64"/>
      </right>
      <top/>
      <bottom style="medium">
        <color indexed="64"/>
      </bottom>
      <diagonal/>
    </border>
    <border>
      <left/>
      <right style="hair">
        <color indexed="64"/>
      </right>
      <top style="hair">
        <color indexed="64"/>
      </top>
      <bottom style="thin">
        <color indexed="64"/>
      </bottom>
      <diagonal/>
    </border>
    <border>
      <left style="double">
        <color indexed="64"/>
      </left>
      <right style="double">
        <color indexed="64"/>
      </right>
      <top style="hair">
        <color indexed="64"/>
      </top>
      <bottom/>
      <diagonal/>
    </border>
    <border>
      <left style="double">
        <color auto="1"/>
      </left>
      <right style="double">
        <color auto="1"/>
      </right>
      <top/>
      <bottom style="double">
        <color auto="1"/>
      </bottom>
      <diagonal/>
    </border>
    <border>
      <left/>
      <right/>
      <top style="thick">
        <color indexed="64"/>
      </top>
      <bottom style="thin">
        <color indexed="64"/>
      </bottom>
      <diagonal/>
    </border>
  </borders>
  <cellStyleXfs count="1408">
    <xf numFmtId="0" fontId="0" fillId="0" borderId="0"/>
    <xf numFmtId="0" fontId="4" fillId="0" borderId="0"/>
    <xf numFmtId="0" fontId="4" fillId="0" borderId="0"/>
    <xf numFmtId="3" fontId="5" fillId="0" borderId="0" applyFont="0" applyFill="0" applyBorder="0" applyAlignment="0" applyProtection="0"/>
    <xf numFmtId="165" fontId="6"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7" fillId="0" borderId="0" applyNumberFormat="0" applyFont="0" applyFill="0" applyBorder="0" applyAlignment="0" applyProtection="0"/>
    <xf numFmtId="3" fontId="8" fillId="0" borderId="0"/>
    <xf numFmtId="3" fontId="8" fillId="0" borderId="0"/>
    <xf numFmtId="3" fontId="8" fillId="0" borderId="0"/>
    <xf numFmtId="3" fontId="8" fillId="0" borderId="0"/>
    <xf numFmtId="0" fontId="4" fillId="0" borderId="0"/>
    <xf numFmtId="0" fontId="9" fillId="0" borderId="0"/>
    <xf numFmtId="0" fontId="4" fillId="0" borderId="0"/>
    <xf numFmtId="167" fontId="4" fillId="0" borderId="0">
      <alignment horizontal="left" wrapText="1"/>
    </xf>
    <xf numFmtId="167" fontId="4" fillId="0" borderId="0">
      <alignment horizontal="left" wrapText="1"/>
    </xf>
    <xf numFmtId="167" fontId="4" fillId="0" borderId="0">
      <alignment horizontal="left" wrapText="1"/>
    </xf>
    <xf numFmtId="167" fontId="4" fillId="0" borderId="0">
      <alignment horizontal="left" wrapText="1"/>
    </xf>
    <xf numFmtId="167" fontId="4" fillId="0" borderId="0">
      <alignment horizontal="left" wrapText="1"/>
    </xf>
    <xf numFmtId="167" fontId="4" fillId="0" borderId="0">
      <alignment horizontal="left" wrapText="1"/>
    </xf>
    <xf numFmtId="0" fontId="10" fillId="0" borderId="0"/>
    <xf numFmtId="167" fontId="4" fillId="0" borderId="0">
      <alignment horizontal="left" wrapText="1"/>
    </xf>
    <xf numFmtId="168" fontId="4" fillId="0" borderId="0">
      <alignment horizontal="left" wrapText="1"/>
    </xf>
    <xf numFmtId="0" fontId="11" fillId="0" borderId="0"/>
    <xf numFmtId="0" fontId="10" fillId="0" borderId="0"/>
    <xf numFmtId="0" fontId="10" fillId="0" borderId="0"/>
    <xf numFmtId="0" fontId="10" fillId="0" borderId="0"/>
    <xf numFmtId="0" fontId="4" fillId="0" borderId="0" applyFont="0" applyFill="0" applyBorder="0" applyAlignment="0" applyProtection="0"/>
    <xf numFmtId="0" fontId="4" fillId="0" borderId="0" applyFont="0" applyFill="0" applyBorder="0" applyAlignment="0" applyProtection="0"/>
    <xf numFmtId="167" fontId="4" fillId="0" borderId="0">
      <alignment horizontal="left" wrapText="1"/>
    </xf>
    <xf numFmtId="167" fontId="4" fillId="0" borderId="0">
      <alignment horizontal="left" wrapText="1"/>
    </xf>
    <xf numFmtId="167" fontId="4" fillId="0" borderId="0">
      <alignment horizontal="left" wrapText="1"/>
    </xf>
    <xf numFmtId="0" fontId="10" fillId="0" borderId="0"/>
    <xf numFmtId="0" fontId="12" fillId="0" borderId="0">
      <alignment vertical="top"/>
    </xf>
    <xf numFmtId="167" fontId="4" fillId="0" borderId="0">
      <alignment horizontal="left" wrapText="1"/>
    </xf>
    <xf numFmtId="0" fontId="12" fillId="0" borderId="0">
      <alignment vertical="top"/>
    </xf>
    <xf numFmtId="0" fontId="10" fillId="0" borderId="0"/>
    <xf numFmtId="167" fontId="4" fillId="0" borderId="0">
      <alignment horizontal="left" wrapText="1"/>
    </xf>
    <xf numFmtId="0" fontId="10" fillId="0" borderId="0"/>
    <xf numFmtId="0" fontId="4" fillId="0" borderId="0"/>
    <xf numFmtId="0" fontId="10" fillId="0" borderId="0"/>
    <xf numFmtId="0" fontId="10" fillId="0" borderId="0"/>
    <xf numFmtId="0" fontId="10" fillId="0" borderId="0"/>
    <xf numFmtId="0" fontId="10" fillId="0" borderId="0"/>
    <xf numFmtId="167" fontId="4" fillId="0" borderId="0">
      <alignment horizontal="left" wrapText="1"/>
    </xf>
    <xf numFmtId="0" fontId="10" fillId="0" borderId="0"/>
    <xf numFmtId="0" fontId="11" fillId="0" borderId="0"/>
    <xf numFmtId="167" fontId="4" fillId="0" borderId="0">
      <alignment horizontal="left" wrapText="1"/>
    </xf>
    <xf numFmtId="167" fontId="4" fillId="0" borderId="0">
      <alignment horizontal="left" wrapText="1"/>
    </xf>
    <xf numFmtId="0" fontId="10" fillId="0" borderId="0"/>
    <xf numFmtId="0" fontId="10" fillId="0" borderId="0"/>
    <xf numFmtId="0" fontId="10" fillId="0" borderId="0"/>
    <xf numFmtId="167" fontId="4" fillId="0" borderId="0">
      <alignment horizontal="left" wrapText="1"/>
    </xf>
    <xf numFmtId="167" fontId="4" fillId="0" borderId="0">
      <alignment horizontal="left" wrapText="1"/>
    </xf>
    <xf numFmtId="0" fontId="10" fillId="0" borderId="0"/>
    <xf numFmtId="0" fontId="10" fillId="0" borderId="0"/>
    <xf numFmtId="0" fontId="10" fillId="0" borderId="0"/>
    <xf numFmtId="0" fontId="10" fillId="0" borderId="0"/>
    <xf numFmtId="167" fontId="4" fillId="0" borderId="0">
      <alignment horizontal="left" wrapText="1"/>
    </xf>
    <xf numFmtId="168" fontId="4" fillId="0" borderId="0">
      <alignment horizontal="left" wrapText="1"/>
    </xf>
    <xf numFmtId="0" fontId="10" fillId="0" borderId="0"/>
    <xf numFmtId="0" fontId="10" fillId="0" borderId="0"/>
    <xf numFmtId="0" fontId="10" fillId="0" borderId="0"/>
    <xf numFmtId="0" fontId="10" fillId="0" borderId="0"/>
    <xf numFmtId="0" fontId="10" fillId="0" borderId="0"/>
    <xf numFmtId="167" fontId="4" fillId="0" borderId="0">
      <alignment horizontal="left" wrapText="1"/>
    </xf>
    <xf numFmtId="0" fontId="12" fillId="0" borderId="0">
      <alignment vertical="top"/>
    </xf>
    <xf numFmtId="167" fontId="4" fillId="0" borderId="0">
      <alignment horizontal="left" wrapText="1"/>
    </xf>
    <xf numFmtId="0" fontId="12" fillId="0" borderId="0">
      <alignment vertical="top"/>
    </xf>
    <xf numFmtId="0" fontId="4" fillId="0" borderId="0">
      <alignment vertical="top"/>
    </xf>
    <xf numFmtId="169" fontId="4" fillId="0" borderId="0" applyFont="0" applyFill="0" applyBorder="0" applyAlignment="0" applyProtection="0"/>
    <xf numFmtId="170" fontId="4" fillId="0" borderId="0" applyFont="0" applyFill="0" applyBorder="0" applyAlignment="0" applyProtection="0"/>
    <xf numFmtId="0" fontId="10" fillId="0" borderId="0"/>
    <xf numFmtId="0" fontId="10" fillId="0" borderId="0"/>
    <xf numFmtId="0" fontId="10" fillId="0" borderId="0"/>
    <xf numFmtId="167" fontId="4" fillId="0" borderId="0">
      <alignment horizontal="left" wrapText="1"/>
    </xf>
    <xf numFmtId="0" fontId="10" fillId="0" borderId="0"/>
    <xf numFmtId="0" fontId="10" fillId="0" borderId="0"/>
    <xf numFmtId="167" fontId="4" fillId="0" borderId="0">
      <alignment horizontal="left" wrapText="1"/>
    </xf>
    <xf numFmtId="0" fontId="10" fillId="0" borderId="0"/>
    <xf numFmtId="167" fontId="4" fillId="0" borderId="0">
      <alignment horizontal="left" wrapText="1"/>
    </xf>
    <xf numFmtId="0" fontId="10" fillId="0" borderId="0"/>
    <xf numFmtId="0" fontId="10" fillId="0" borderId="0"/>
    <xf numFmtId="0" fontId="10" fillId="0" borderId="0"/>
    <xf numFmtId="0" fontId="10" fillId="0" borderId="0"/>
    <xf numFmtId="0" fontId="10" fillId="0" borderId="0"/>
    <xf numFmtId="171" fontId="4" fillId="0" borderId="0" applyFont="0" applyFill="0" applyBorder="0" applyAlignment="0" applyProtection="0"/>
    <xf numFmtId="172" fontId="4" fillId="0" borderId="0" applyFont="0" applyFill="0" applyBorder="0" applyAlignment="0" applyProtection="0"/>
    <xf numFmtId="39" fontId="4" fillId="0" borderId="0" applyFont="0" applyFill="0" applyBorder="0" applyAlignment="0" applyProtection="0"/>
    <xf numFmtId="0" fontId="4" fillId="0" borderId="0"/>
    <xf numFmtId="0" fontId="12" fillId="0" borderId="0">
      <alignment vertical="top"/>
    </xf>
    <xf numFmtId="167" fontId="4" fillId="0" borderId="0">
      <alignment horizontal="left" wrapText="1"/>
    </xf>
    <xf numFmtId="0" fontId="10" fillId="0" borderId="0"/>
    <xf numFmtId="0" fontId="10" fillId="0" borderId="0"/>
    <xf numFmtId="0" fontId="10" fillId="0" borderId="0"/>
    <xf numFmtId="0" fontId="10" fillId="0" borderId="0"/>
    <xf numFmtId="167" fontId="4" fillId="0" borderId="0">
      <alignment horizontal="left" wrapText="1"/>
    </xf>
    <xf numFmtId="0" fontId="4" fillId="0" borderId="0">
      <alignment horizontal="left" wrapText="1"/>
    </xf>
    <xf numFmtId="0" fontId="12" fillId="0" borderId="0">
      <alignment vertical="top"/>
    </xf>
    <xf numFmtId="0" fontId="10" fillId="0" borderId="0"/>
    <xf numFmtId="167" fontId="4"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167" fontId="4" fillId="0" borderId="0">
      <alignment horizontal="left" wrapText="1"/>
    </xf>
    <xf numFmtId="167" fontId="4" fillId="0" borderId="0">
      <alignment horizontal="left" wrapText="1"/>
    </xf>
    <xf numFmtId="0" fontId="10" fillId="0" borderId="0"/>
    <xf numFmtId="167" fontId="4" fillId="0" borderId="0">
      <alignment horizontal="left" wrapText="1"/>
    </xf>
    <xf numFmtId="0" fontId="4" fillId="0" borderId="0" applyFont="0" applyFill="0" applyBorder="0" applyAlignment="0" applyProtection="0"/>
    <xf numFmtId="167" fontId="4" fillId="0" borderId="0">
      <alignment horizontal="left" wrapText="1"/>
    </xf>
    <xf numFmtId="168" fontId="4" fillId="0" borderId="0">
      <alignment horizontal="left" wrapText="1"/>
    </xf>
    <xf numFmtId="0" fontId="10" fillId="0" borderId="0"/>
    <xf numFmtId="0" fontId="10" fillId="0" borderId="0"/>
    <xf numFmtId="167" fontId="4" fillId="0" borderId="0">
      <alignment horizontal="left" wrapText="1"/>
    </xf>
    <xf numFmtId="0" fontId="12" fillId="0" borderId="0">
      <alignment vertical="top"/>
    </xf>
    <xf numFmtId="0" fontId="4" fillId="0" borderId="0">
      <alignment vertical="top"/>
    </xf>
    <xf numFmtId="0" fontId="10" fillId="0" borderId="0"/>
    <xf numFmtId="0" fontId="4" fillId="0" borderId="0"/>
    <xf numFmtId="0" fontId="10" fillId="0" borderId="0"/>
    <xf numFmtId="0" fontId="12" fillId="0" borderId="0">
      <alignment vertical="top"/>
    </xf>
    <xf numFmtId="173" fontId="4" fillId="0" borderId="0" applyFont="0" applyFill="0" applyBorder="0" applyAlignment="0" applyProtection="0"/>
    <xf numFmtId="174" fontId="4" fillId="0" borderId="0" applyFont="0" applyFill="0" applyBorder="0" applyAlignment="0" applyProtection="0"/>
    <xf numFmtId="175" fontId="4" fillId="0" borderId="0" applyFont="0" applyFill="0" applyBorder="0" applyAlignment="0" applyProtection="0"/>
    <xf numFmtId="176" fontId="4" fillId="0" borderId="0" applyFont="0" applyFill="0" applyBorder="0" applyAlignment="0" applyProtection="0"/>
    <xf numFmtId="3" fontId="13" fillId="0" borderId="1" applyNumberFormat="0" applyFill="0" applyBorder="0" applyAlignment="0" applyProtection="0"/>
    <xf numFmtId="3" fontId="4" fillId="0" borderId="1" applyNumberFormat="0" applyFill="0" applyBorder="0" applyAlignment="0" applyProtection="0"/>
    <xf numFmtId="167" fontId="4" fillId="0" borderId="0">
      <alignment horizontal="left" wrapText="1"/>
    </xf>
    <xf numFmtId="0" fontId="10" fillId="0" borderId="0"/>
    <xf numFmtId="0" fontId="10" fillId="0" borderId="0"/>
    <xf numFmtId="177" fontId="4" fillId="0" borderId="0" applyFont="0" applyFill="0" applyBorder="0" applyAlignment="0" applyProtection="0"/>
    <xf numFmtId="178" fontId="4" fillId="0" borderId="0" applyFont="0" applyFill="0" applyBorder="0" applyAlignment="0" applyProtection="0"/>
    <xf numFmtId="179" fontId="4" fillId="0" borderId="0" applyFont="0" applyFill="0" applyBorder="0" applyAlignment="0" applyProtection="0"/>
    <xf numFmtId="180" fontId="4" fillId="0" borderId="0" applyFont="0" applyFill="0" applyBorder="0" applyAlignment="0" applyProtection="0"/>
    <xf numFmtId="0" fontId="10" fillId="0" borderId="0"/>
    <xf numFmtId="167" fontId="4" fillId="0" borderId="0">
      <alignment horizontal="left" wrapText="1"/>
    </xf>
    <xf numFmtId="167" fontId="4" fillId="0" borderId="0">
      <alignment horizontal="left" wrapText="1"/>
    </xf>
    <xf numFmtId="167" fontId="4" fillId="0" borderId="0">
      <alignment horizontal="left" wrapText="1"/>
    </xf>
    <xf numFmtId="167" fontId="4" fillId="0" borderId="0">
      <alignment horizontal="left" wrapText="1"/>
    </xf>
    <xf numFmtId="0" fontId="11" fillId="0" borderId="0"/>
    <xf numFmtId="0" fontId="10" fillId="0" borderId="0"/>
    <xf numFmtId="167" fontId="4" fillId="0" borderId="0">
      <alignment horizontal="left" wrapText="1"/>
    </xf>
    <xf numFmtId="168" fontId="4" fillId="0" borderId="0">
      <alignment horizontal="left" wrapText="1"/>
    </xf>
    <xf numFmtId="167" fontId="4" fillId="0" borderId="0">
      <alignment horizontal="left" wrapText="1"/>
    </xf>
    <xf numFmtId="167" fontId="4" fillId="0" borderId="0">
      <alignment horizontal="left" wrapText="1"/>
    </xf>
    <xf numFmtId="167" fontId="4" fillId="0" borderId="0">
      <alignment horizontal="left" wrapText="1"/>
    </xf>
    <xf numFmtId="0" fontId="14" fillId="0" borderId="0" applyNumberFormat="0" applyFill="0" applyBorder="0" applyProtection="0">
      <alignment horizontal="centerContinuous"/>
    </xf>
    <xf numFmtId="0" fontId="11" fillId="0" borderId="0"/>
    <xf numFmtId="167" fontId="4" fillId="0" borderId="0">
      <alignment horizontal="left" wrapText="1"/>
    </xf>
    <xf numFmtId="0" fontId="10" fillId="0" borderId="0"/>
    <xf numFmtId="0" fontId="10" fillId="0" borderId="0"/>
    <xf numFmtId="0" fontId="10" fillId="0" borderId="0"/>
    <xf numFmtId="167" fontId="4" fillId="0" borderId="0">
      <alignment horizontal="left" wrapText="1"/>
    </xf>
    <xf numFmtId="167" fontId="4" fillId="0" borderId="0">
      <alignment horizontal="left" wrapText="1"/>
    </xf>
    <xf numFmtId="0" fontId="10" fillId="0" borderId="0"/>
    <xf numFmtId="167" fontId="4" fillId="0" borderId="0">
      <alignment horizontal="left" wrapText="1"/>
    </xf>
    <xf numFmtId="167" fontId="4" fillId="0" borderId="0">
      <alignment horizontal="left" wrapText="1"/>
    </xf>
    <xf numFmtId="167" fontId="4" fillId="0" borderId="0">
      <alignment horizontal="left" wrapText="1"/>
    </xf>
    <xf numFmtId="167" fontId="4" fillId="0" borderId="0">
      <alignment horizontal="left" wrapText="1"/>
    </xf>
    <xf numFmtId="167" fontId="4" fillId="0" borderId="0">
      <alignment horizontal="left" wrapText="1"/>
    </xf>
    <xf numFmtId="0" fontId="10" fillId="0" borderId="0"/>
    <xf numFmtId="181" fontId="15" fillId="0" borderId="0" applyFont="0" applyFill="0" applyBorder="0" applyAlignment="0" applyProtection="0"/>
    <xf numFmtId="182" fontId="15" fillId="0" borderId="0" applyFont="0" applyFill="0" applyBorder="0" applyAlignment="0" applyProtection="0"/>
    <xf numFmtId="0" fontId="4" fillId="0" borderId="0"/>
    <xf numFmtId="0" fontId="4" fillId="0" borderId="0"/>
    <xf numFmtId="0" fontId="10" fillId="0" borderId="0"/>
    <xf numFmtId="10" fontId="5" fillId="0" borderId="0" applyFont="0" applyFill="0" applyBorder="0" applyAlignment="0" applyProtection="0"/>
    <xf numFmtId="9" fontId="16" fillId="0" borderId="0" applyFont="0" applyFill="0" applyBorder="0" applyAlignment="0" applyProtection="0"/>
    <xf numFmtId="0" fontId="17" fillId="2" borderId="0" applyNumberFormat="0" applyBorder="0" applyAlignment="0" applyProtection="0"/>
    <xf numFmtId="0" fontId="12" fillId="3" borderId="0" applyNumberFormat="0" applyBorder="0" applyAlignment="0" applyProtection="0"/>
    <xf numFmtId="0" fontId="17"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7" fillId="6" borderId="0" applyNumberFormat="0" applyBorder="0" applyAlignment="0" applyProtection="0"/>
    <xf numFmtId="0" fontId="12" fillId="4" borderId="0" applyNumberFormat="0" applyBorder="0" applyAlignment="0" applyProtection="0"/>
    <xf numFmtId="0" fontId="17" fillId="6" borderId="0" applyNumberFormat="0" applyBorder="0" applyAlignment="0" applyProtection="0"/>
    <xf numFmtId="0" fontId="12" fillId="4" borderId="0" applyNumberFormat="0" applyBorder="0" applyAlignment="0" applyProtection="0"/>
    <xf numFmtId="0" fontId="12" fillId="7" borderId="0" applyNumberFormat="0" applyBorder="0" applyAlignment="0" applyProtection="0"/>
    <xf numFmtId="0" fontId="12" fillId="4" borderId="0" applyNumberFormat="0" applyBorder="0" applyAlignment="0" applyProtection="0"/>
    <xf numFmtId="0" fontId="12" fillId="7" borderId="0" applyNumberFormat="0" applyBorder="0" applyAlignment="0" applyProtection="0"/>
    <xf numFmtId="0" fontId="12" fillId="4" borderId="0" applyNumberFormat="0" applyBorder="0" applyAlignment="0" applyProtection="0"/>
    <xf numFmtId="0" fontId="12" fillId="7" borderId="0" applyNumberFormat="0" applyBorder="0" applyAlignment="0" applyProtection="0"/>
    <xf numFmtId="0" fontId="17" fillId="9" borderId="0" applyNumberFormat="0" applyBorder="0" applyAlignment="0" applyProtection="0"/>
    <xf numFmtId="0" fontId="12" fillId="10" borderId="0" applyNumberFormat="0" applyBorder="0" applyAlignment="0" applyProtection="0"/>
    <xf numFmtId="0" fontId="17" fillId="9" borderId="0" applyNumberFormat="0" applyBorder="0" applyAlignment="0" applyProtection="0"/>
    <xf numFmtId="0" fontId="12" fillId="10"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9" borderId="0" applyNumberFormat="0" applyBorder="0" applyAlignment="0" applyProtection="0"/>
    <xf numFmtId="0" fontId="17" fillId="11" borderId="0" applyNumberFormat="0" applyBorder="0" applyAlignment="0" applyProtection="0"/>
    <xf numFmtId="0" fontId="12" fillId="12" borderId="0" applyNumberFormat="0" applyBorder="0" applyAlignment="0" applyProtection="0"/>
    <xf numFmtId="0" fontId="17"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7" fillId="2" borderId="0" applyNumberFormat="0" applyBorder="0" applyAlignment="0" applyProtection="0"/>
    <xf numFmtId="0" fontId="12" fillId="3" borderId="0" applyNumberFormat="0" applyBorder="0" applyAlignment="0" applyProtection="0"/>
    <xf numFmtId="0" fontId="17" fillId="2" borderId="0" applyNumberFormat="0" applyBorder="0" applyAlignment="0" applyProtection="0"/>
    <xf numFmtId="0" fontId="12" fillId="3" borderId="0" applyNumberFormat="0" applyBorder="0" applyAlignment="0" applyProtection="0"/>
    <xf numFmtId="0" fontId="12" fillId="14" borderId="0" applyNumberFormat="0" applyBorder="0" applyAlignment="0" applyProtection="0"/>
    <xf numFmtId="0" fontId="12" fillId="3" borderId="0" applyNumberFormat="0" applyBorder="0" applyAlignment="0" applyProtection="0"/>
    <xf numFmtId="0" fontId="12" fillId="14" borderId="0" applyNumberFormat="0" applyBorder="0" applyAlignment="0" applyProtection="0"/>
    <xf numFmtId="0" fontId="12" fillId="3" borderId="0" applyNumberFormat="0" applyBorder="0" applyAlignment="0" applyProtection="0"/>
    <xf numFmtId="0" fontId="12" fillId="14"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5" borderId="0" applyNumberFormat="0" applyBorder="0" applyAlignment="0" applyProtection="0"/>
    <xf numFmtId="0" fontId="17" fillId="2" borderId="0" applyNumberFormat="0" applyBorder="0" applyAlignment="0" applyProtection="0"/>
    <xf numFmtId="0" fontId="12" fillId="15" borderId="0" applyNumberFormat="0" applyBorder="0" applyAlignment="0" applyProtection="0"/>
    <xf numFmtId="0" fontId="17" fillId="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7" fillId="6" borderId="0" applyNumberFormat="0" applyBorder="0" applyAlignment="0" applyProtection="0"/>
    <xf numFmtId="0" fontId="12" fillId="4" borderId="0" applyNumberFormat="0" applyBorder="0" applyAlignment="0" applyProtection="0"/>
    <xf numFmtId="0" fontId="17" fillId="6" borderId="0" applyNumberFormat="0" applyBorder="0" applyAlignment="0" applyProtection="0"/>
    <xf numFmtId="0" fontId="12" fillId="4" borderId="0" applyNumberFormat="0" applyBorder="0" applyAlignment="0" applyProtection="0"/>
    <xf numFmtId="0" fontId="12" fillId="7" borderId="0" applyNumberFormat="0" applyBorder="0" applyAlignment="0" applyProtection="0"/>
    <xf numFmtId="0" fontId="12" fillId="4" borderId="0" applyNumberFormat="0" applyBorder="0" applyAlignment="0" applyProtection="0"/>
    <xf numFmtId="0" fontId="12" fillId="7" borderId="0" applyNumberFormat="0" applyBorder="0" applyAlignment="0" applyProtection="0"/>
    <xf numFmtId="0" fontId="12" fillId="4" borderId="0" applyNumberFormat="0" applyBorder="0" applyAlignment="0" applyProtection="0"/>
    <xf numFmtId="0" fontId="12" fillId="7" borderId="0" applyNumberFormat="0" applyBorder="0" applyAlignment="0" applyProtection="0"/>
    <xf numFmtId="0" fontId="17" fillId="18" borderId="0" applyNumberFormat="0" applyBorder="0" applyAlignment="0" applyProtection="0"/>
    <xf numFmtId="0" fontId="12" fillId="19" borderId="0" applyNumberFormat="0" applyBorder="0" applyAlignment="0" applyProtection="0"/>
    <xf numFmtId="0" fontId="17"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7" fillId="20" borderId="0" applyNumberFormat="0" applyBorder="0" applyAlignment="0" applyProtection="0"/>
    <xf numFmtId="0" fontId="12" fillId="2" borderId="0" applyNumberFormat="0" applyBorder="0" applyAlignment="0" applyProtection="0"/>
    <xf numFmtId="0" fontId="17" fillId="20" borderId="0" applyNumberFormat="0" applyBorder="0" applyAlignment="0" applyProtection="0"/>
    <xf numFmtId="0" fontId="12" fillId="2" borderId="0" applyNumberFormat="0" applyBorder="0" applyAlignment="0" applyProtection="0"/>
    <xf numFmtId="0" fontId="12" fillId="15" borderId="0" applyNumberFormat="0" applyBorder="0" applyAlignment="0" applyProtection="0"/>
    <xf numFmtId="0" fontId="12" fillId="2" borderId="0" applyNumberFormat="0" applyBorder="0" applyAlignment="0" applyProtection="0"/>
    <xf numFmtId="0" fontId="12" fillId="15" borderId="0" applyNumberFormat="0" applyBorder="0" applyAlignment="0" applyProtection="0"/>
    <xf numFmtId="0" fontId="12" fillId="2" borderId="0" applyNumberFormat="0" applyBorder="0" applyAlignment="0" applyProtection="0"/>
    <xf numFmtId="0" fontId="12" fillId="15" borderId="0" applyNumberFormat="0" applyBorder="0" applyAlignment="0" applyProtection="0"/>
    <xf numFmtId="0" fontId="17" fillId="2" borderId="0" applyNumberFormat="0" applyBorder="0" applyAlignment="0" applyProtection="0"/>
    <xf numFmtId="0" fontId="12" fillId="16" borderId="0" applyNumberFormat="0" applyBorder="0" applyAlignment="0" applyProtection="0"/>
    <xf numFmtId="0" fontId="17" fillId="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8" fillId="2" borderId="0" applyNumberFormat="0" applyBorder="0" applyAlignment="0" applyProtection="0"/>
    <xf numFmtId="0" fontId="19" fillId="22" borderId="0" applyNumberFormat="0" applyBorder="0" applyAlignment="0" applyProtection="0"/>
    <xf numFmtId="0" fontId="18" fillId="2" borderId="0" applyNumberFormat="0" applyBorder="0" applyAlignment="0" applyProtection="0"/>
    <xf numFmtId="0" fontId="19" fillId="22" borderId="0" applyNumberFormat="0" applyBorder="0" applyAlignment="0" applyProtection="0"/>
    <xf numFmtId="0" fontId="19" fillId="16"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16" borderId="0" applyNumberFormat="0" applyBorder="0" applyAlignment="0" applyProtection="0"/>
    <xf numFmtId="0" fontId="18" fillId="6" borderId="0" applyNumberFormat="0" applyBorder="0" applyAlignment="0" applyProtection="0"/>
    <xf numFmtId="0" fontId="19" fillId="4" borderId="0" applyNumberFormat="0" applyBorder="0" applyAlignment="0" applyProtection="0"/>
    <xf numFmtId="0" fontId="18" fillId="6" borderId="0" applyNumberFormat="0" applyBorder="0" applyAlignment="0" applyProtection="0"/>
    <xf numFmtId="0" fontId="19" fillId="4" borderId="0" applyNumberFormat="0" applyBorder="0" applyAlignment="0" applyProtection="0"/>
    <xf numFmtId="0" fontId="19" fillId="7"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7" borderId="0" applyNumberFormat="0" applyBorder="0" applyAlignment="0" applyProtection="0"/>
    <xf numFmtId="0" fontId="18" fillId="18" borderId="0" applyNumberFormat="0" applyBorder="0" applyAlignment="0" applyProtection="0"/>
    <xf numFmtId="0" fontId="19" fillId="19" borderId="0" applyNumberFormat="0" applyBorder="0" applyAlignment="0" applyProtection="0"/>
    <xf numFmtId="0" fontId="18" fillId="18" borderId="0" applyNumberFormat="0" applyBorder="0" applyAlignment="0" applyProtection="0"/>
    <xf numFmtId="0" fontId="19" fillId="19" borderId="0" applyNumberFormat="0" applyBorder="0" applyAlignment="0" applyProtection="0"/>
    <xf numFmtId="0" fontId="18" fillId="15" borderId="0" applyNumberFormat="0" applyBorder="0" applyAlignment="0" applyProtection="0"/>
    <xf numFmtId="0" fontId="19" fillId="2" borderId="0" applyNumberFormat="0" applyBorder="0" applyAlignment="0" applyProtection="0"/>
    <xf numFmtId="0" fontId="18" fillId="15" borderId="0" applyNumberFormat="0" applyBorder="0" applyAlignment="0" applyProtection="0"/>
    <xf numFmtId="0" fontId="19" fillId="2" borderId="0" applyNumberFormat="0" applyBorder="0" applyAlignment="0" applyProtection="0"/>
    <xf numFmtId="0" fontId="19" fillId="15"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15" borderId="0" applyNumberFormat="0" applyBorder="0" applyAlignment="0" applyProtection="0"/>
    <xf numFmtId="0" fontId="18" fillId="23" borderId="0" applyNumberFormat="0" applyBorder="0" applyAlignment="0" applyProtection="0"/>
    <xf numFmtId="0" fontId="19" fillId="22" borderId="0" applyNumberFormat="0" applyBorder="0" applyAlignment="0" applyProtection="0"/>
    <xf numFmtId="0" fontId="18" fillId="23" borderId="0" applyNumberFormat="0" applyBorder="0" applyAlignment="0" applyProtection="0"/>
    <xf numFmtId="0" fontId="19" fillId="22" borderId="0" applyNumberFormat="0" applyBorder="0" applyAlignment="0" applyProtection="0"/>
    <xf numFmtId="0" fontId="19" fillId="16"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16" borderId="0" applyNumberFormat="0" applyBorder="0" applyAlignment="0" applyProtection="0"/>
    <xf numFmtId="0" fontId="18" fillId="6" borderId="0" applyNumberFormat="0" applyBorder="0" applyAlignment="0" applyProtection="0"/>
    <xf numFmtId="0" fontId="19" fillId="21" borderId="0" applyNumberFormat="0" applyBorder="0" applyAlignment="0" applyProtection="0"/>
    <xf numFmtId="0" fontId="18" fillId="6" borderId="0" applyNumberFormat="0" applyBorder="0" applyAlignment="0" applyProtection="0"/>
    <xf numFmtId="0" fontId="19" fillId="21" borderId="0" applyNumberFormat="0" applyBorder="0" applyAlignment="0" applyProtection="0"/>
    <xf numFmtId="0" fontId="19" fillId="6"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6" borderId="0" applyNumberFormat="0" applyBorder="0" applyAlignment="0" applyProtection="0"/>
    <xf numFmtId="0" fontId="20" fillId="0" borderId="0">
      <protection locked="0"/>
    </xf>
    <xf numFmtId="0" fontId="4" fillId="25" borderId="0">
      <alignment horizontal="center"/>
    </xf>
    <xf numFmtId="0" fontId="4" fillId="25" borderId="0">
      <alignment horizontal="center"/>
    </xf>
    <xf numFmtId="0" fontId="17"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8"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23" borderId="0" applyNumberFormat="0" applyBorder="0" applyAlignment="0" applyProtection="0"/>
    <xf numFmtId="0" fontId="18" fillId="32" borderId="0" applyNumberFormat="0" applyBorder="0" applyAlignment="0" applyProtection="0"/>
    <xf numFmtId="0" fontId="18" fillId="23"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6" borderId="0" applyNumberFormat="0" applyBorder="0" applyAlignment="0" applyProtection="0"/>
    <xf numFmtId="0" fontId="18" fillId="38"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3" borderId="0" applyNumberFormat="0" applyBorder="0" applyAlignment="0" applyProtection="0"/>
    <xf numFmtId="0" fontId="18" fillId="39" borderId="0" applyNumberFormat="0" applyBorder="0" applyAlignment="0" applyProtection="0"/>
    <xf numFmtId="0" fontId="18" fillId="33"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0" borderId="0" applyNumberFormat="0" applyBorder="0" applyAlignment="0" applyProtection="0"/>
    <xf numFmtId="0" fontId="17" fillId="3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37" borderId="0" applyNumberFormat="0" applyBorder="0" applyAlignment="0" applyProtection="0"/>
    <xf numFmtId="0" fontId="18" fillId="29"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19" borderId="0" applyNumberFormat="0" applyBorder="0" applyAlignment="0" applyProtection="0"/>
    <xf numFmtId="0" fontId="18" fillId="44" borderId="0" applyNumberFormat="0" applyBorder="0" applyAlignment="0" applyProtection="0"/>
    <xf numFmtId="0" fontId="18" fillId="19" borderId="0" applyNumberFormat="0" applyBorder="0" applyAlignment="0" applyProtection="0"/>
    <xf numFmtId="0" fontId="18" fillId="44" borderId="0" applyNumberFormat="0" applyBorder="0" applyAlignment="0" applyProtection="0"/>
    <xf numFmtId="0" fontId="18" fillId="38" borderId="0" applyNumberFormat="0" applyBorder="0" applyAlignment="0" applyProtection="0"/>
    <xf numFmtId="0" fontId="18" fillId="44" borderId="0" applyNumberFormat="0" applyBorder="0" applyAlignment="0" applyProtection="0"/>
    <xf numFmtId="0" fontId="18" fillId="38" borderId="0" applyNumberFormat="0" applyBorder="0" applyAlignment="0" applyProtection="0"/>
    <xf numFmtId="0" fontId="18" fillId="4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7" fillId="37"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29"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29" borderId="0" applyNumberFormat="0" applyBorder="0" applyAlignment="0" applyProtection="0"/>
    <xf numFmtId="0" fontId="18" fillId="29"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16" borderId="0" applyNumberFormat="0" applyBorder="0" applyAlignment="0" applyProtection="0"/>
    <xf numFmtId="0" fontId="18" fillId="45" borderId="0" applyNumberFormat="0" applyBorder="0" applyAlignment="0" applyProtection="0"/>
    <xf numFmtId="0" fontId="18" fillId="16"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7" fillId="26"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23" borderId="0" applyNumberFormat="0" applyBorder="0" applyAlignment="0" applyProtection="0"/>
    <xf numFmtId="0" fontId="18" fillId="31" borderId="0" applyNumberFormat="0" applyBorder="0" applyAlignment="0" applyProtection="0"/>
    <xf numFmtId="0" fontId="18" fillId="23" borderId="0" applyNumberFormat="0" applyBorder="0" applyAlignment="0" applyProtection="0"/>
    <xf numFmtId="0" fontId="18" fillId="31" borderId="0" applyNumberFormat="0" applyBorder="0" applyAlignment="0" applyProtection="0"/>
    <xf numFmtId="0" fontId="18" fillId="47" borderId="0" applyNumberFormat="0" applyBorder="0" applyAlignment="0" applyProtection="0"/>
    <xf numFmtId="0" fontId="18" fillId="31" borderId="0" applyNumberFormat="0" applyBorder="0" applyAlignment="0" applyProtection="0"/>
    <xf numFmtId="0" fontId="18" fillId="47" borderId="0" applyNumberFormat="0" applyBorder="0" applyAlignment="0" applyProtection="0"/>
    <xf numFmtId="0" fontId="18" fillId="31"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36"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36" borderId="0" applyNumberFormat="0" applyBorder="0" applyAlignment="0" applyProtection="0"/>
    <xf numFmtId="0" fontId="18" fillId="50"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8" borderId="0" applyNumberFormat="0" applyBorder="0" applyAlignment="0" applyProtection="0"/>
    <xf numFmtId="0" fontId="18" fillId="52" borderId="0" applyNumberFormat="0" applyBorder="0" applyAlignment="0" applyProtection="0"/>
    <xf numFmtId="0" fontId="18" fillId="48" borderId="0" applyNumberFormat="0" applyBorder="0" applyAlignment="0" applyProtection="0"/>
    <xf numFmtId="0" fontId="18" fillId="52" borderId="0" applyNumberFormat="0" applyBorder="0" applyAlignment="0" applyProtection="0"/>
    <xf numFmtId="0" fontId="18" fillId="53" borderId="0" applyNumberFormat="0" applyBorder="0" applyAlignment="0" applyProtection="0"/>
    <xf numFmtId="0" fontId="18" fillId="52" borderId="0" applyNumberFormat="0" applyBorder="0" applyAlignment="0" applyProtection="0"/>
    <xf numFmtId="0" fontId="18" fillId="53" borderId="0" applyNumberFormat="0" applyBorder="0" applyAlignment="0" applyProtection="0"/>
    <xf numFmtId="0" fontId="18" fillId="52"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5" fontId="4" fillId="0" borderId="0"/>
    <xf numFmtId="186" fontId="22" fillId="0" borderId="0"/>
    <xf numFmtId="169" fontId="23" fillId="54" borderId="2">
      <alignment horizontal="center"/>
    </xf>
    <xf numFmtId="187" fontId="24" fillId="0" borderId="0"/>
    <xf numFmtId="188" fontId="9" fillId="0" borderId="0" applyFill="0" applyBorder="0" applyAlignment="0" applyProtection="0"/>
    <xf numFmtId="189" fontId="9" fillId="0" borderId="0"/>
    <xf numFmtId="187" fontId="25" fillId="0" borderId="0"/>
    <xf numFmtId="190" fontId="26" fillId="0" borderId="0"/>
    <xf numFmtId="187" fontId="26" fillId="0" borderId="0"/>
    <xf numFmtId="0" fontId="26" fillId="0" borderId="0"/>
    <xf numFmtId="191" fontId="27" fillId="55" borderId="3">
      <alignment horizontal="center" vertical="center"/>
    </xf>
    <xf numFmtId="0" fontId="28" fillId="54" borderId="0" applyNumberFormat="0" applyBorder="0" applyAlignment="0" applyProtection="0"/>
    <xf numFmtId="192" fontId="4" fillId="0" borderId="0" applyFont="0" applyFill="0" applyBorder="0" applyAlignment="0" applyProtection="0"/>
    <xf numFmtId="14" fontId="21" fillId="0" borderId="0" applyFont="0" applyFill="0" applyBorder="0" applyAlignment="0" applyProtection="0"/>
    <xf numFmtId="193" fontId="21" fillId="0" borderId="0" applyFont="0" applyFill="0" applyBorder="0" applyAlignment="0" applyProtection="0"/>
    <xf numFmtId="0" fontId="29" fillId="0" borderId="4">
      <alignment horizontal="center" vertical="center"/>
    </xf>
    <xf numFmtId="0" fontId="30" fillId="0" borderId="0">
      <alignment horizontal="center" wrapText="1"/>
      <protection locked="0"/>
    </xf>
    <xf numFmtId="3" fontId="24" fillId="0" borderId="0" applyNumberFormat="0" applyFill="0" applyBorder="0" applyAlignment="0">
      <alignment horizontal="left"/>
    </xf>
    <xf numFmtId="0" fontId="5" fillId="15" borderId="2" applyNumberFormat="0" applyFont="0" applyBorder="0" applyAlignment="0" applyProtection="0">
      <protection hidden="1"/>
    </xf>
    <xf numFmtId="194" fontId="21" fillId="0" borderId="0" applyFont="0" applyFill="0" applyBorder="0" applyAlignment="0" applyProtection="0"/>
    <xf numFmtId="195" fontId="21" fillId="0" borderId="0" applyFont="0" applyFill="0" applyBorder="0" applyAlignment="0" applyProtection="0"/>
    <xf numFmtId="0" fontId="8" fillId="0" borderId="0"/>
    <xf numFmtId="0" fontId="21" fillId="0" borderId="0"/>
    <xf numFmtId="0" fontId="30" fillId="0" borderId="0"/>
    <xf numFmtId="0" fontId="4" fillId="56" borderId="5" applyBorder="0"/>
    <xf numFmtId="0" fontId="31" fillId="5" borderId="0" applyNumberFormat="0" applyBorder="0" applyAlignment="0" applyProtection="0"/>
    <xf numFmtId="0" fontId="32" fillId="49" borderId="0" applyNumberFormat="0" applyBorder="0" applyAlignment="0" applyProtection="0"/>
    <xf numFmtId="0" fontId="31" fillId="5" borderId="0" applyNumberFormat="0" applyBorder="0" applyAlignment="0" applyProtection="0"/>
    <xf numFmtId="0" fontId="32" fillId="49" borderId="0" applyNumberFormat="0" applyBorder="0" applyAlignment="0" applyProtection="0"/>
    <xf numFmtId="0" fontId="33" fillId="36"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3" fillId="36" borderId="0" applyNumberFormat="0" applyBorder="0" applyAlignment="0" applyProtection="0"/>
    <xf numFmtId="0" fontId="4" fillId="0" borderId="0" applyNumberFormat="0" applyBorder="0" applyProtection="0"/>
    <xf numFmtId="0" fontId="34" fillId="0" borderId="6">
      <alignment horizontal="left"/>
    </xf>
    <xf numFmtId="0" fontId="34" fillId="0" borderId="6">
      <alignment horizontal="left"/>
    </xf>
    <xf numFmtId="0" fontId="35" fillId="0" borderId="6">
      <alignment horizontal="left" wrapText="1"/>
    </xf>
    <xf numFmtId="0" fontId="35" fillId="0" borderId="6">
      <alignment horizontal="left" wrapText="1"/>
    </xf>
    <xf numFmtId="2" fontId="36" fillId="0" borderId="0">
      <alignment horizontal="right"/>
      <protection locked="0"/>
    </xf>
    <xf numFmtId="0" fontId="37" fillId="0" borderId="0" applyNumberFormat="0" applyFill="0" applyBorder="0" applyAlignment="0" applyProtection="0"/>
    <xf numFmtId="0" fontId="30" fillId="0" borderId="7" applyNumberFormat="0" applyFont="0" applyFill="0" applyAlignment="0" applyProtection="0"/>
    <xf numFmtId="0" fontId="30" fillId="0" borderId="7" applyNumberFormat="0" applyFont="0" applyFill="0" applyAlignment="0" applyProtection="0"/>
    <xf numFmtId="0" fontId="30" fillId="0" borderId="8" applyNumberFormat="0" applyFont="0" applyFill="0" applyAlignment="0" applyProtection="0"/>
    <xf numFmtId="3" fontId="28" fillId="57" borderId="0" applyNumberFormat="0" applyBorder="0" applyAlignment="0" applyProtection="0"/>
    <xf numFmtId="196" fontId="38" fillId="54" borderId="0"/>
    <xf numFmtId="0" fontId="39" fillId="0" borderId="0"/>
    <xf numFmtId="197" fontId="5" fillId="0" borderId="0" applyFill="0" applyBorder="0" applyAlignment="0"/>
    <xf numFmtId="169" fontId="20" fillId="0" borderId="0" applyFill="0" applyBorder="0" applyAlignment="0"/>
    <xf numFmtId="198" fontId="20" fillId="0" borderId="0" applyFill="0" applyBorder="0" applyAlignment="0"/>
    <xf numFmtId="199" fontId="20" fillId="0" borderId="0" applyFill="0" applyBorder="0" applyAlignment="0"/>
    <xf numFmtId="200" fontId="20" fillId="0" borderId="0" applyFill="0" applyBorder="0" applyAlignment="0"/>
    <xf numFmtId="44" fontId="20" fillId="0" borderId="0" applyFill="0" applyBorder="0" applyAlignment="0"/>
    <xf numFmtId="201" fontId="20" fillId="0" borderId="0" applyFill="0" applyBorder="0" applyAlignment="0"/>
    <xf numFmtId="169" fontId="20" fillId="0" borderId="0" applyFill="0" applyBorder="0" applyAlignment="0"/>
    <xf numFmtId="0" fontId="40" fillId="2" borderId="9" applyNumberFormat="0" applyAlignment="0" applyProtection="0"/>
    <xf numFmtId="0" fontId="41" fillId="58" borderId="10" applyNumberFormat="0" applyAlignment="0" applyProtection="0"/>
    <xf numFmtId="0" fontId="40" fillId="2" borderId="9" applyNumberFormat="0" applyAlignment="0" applyProtection="0"/>
    <xf numFmtId="0" fontId="41" fillId="58" borderId="10" applyNumberFormat="0" applyAlignment="0" applyProtection="0"/>
    <xf numFmtId="0" fontId="42" fillId="59" borderId="9" applyNumberFormat="0" applyAlignment="0" applyProtection="0"/>
    <xf numFmtId="0" fontId="41" fillId="58" borderId="10" applyNumberFormat="0" applyAlignment="0" applyProtection="0"/>
    <xf numFmtId="0" fontId="41" fillId="58" borderId="10" applyNumberFormat="0" applyAlignment="0" applyProtection="0"/>
    <xf numFmtId="0" fontId="42" fillId="59" borderId="9" applyNumberFormat="0" applyAlignment="0" applyProtection="0"/>
    <xf numFmtId="0" fontId="35" fillId="0" borderId="11">
      <alignment horizontal="right" vertical="center"/>
    </xf>
    <xf numFmtId="0" fontId="24" fillId="0" borderId="0" applyFont="0" applyFill="0" applyBorder="0" applyAlignment="0" applyProtection="0"/>
    <xf numFmtId="0" fontId="24" fillId="0" borderId="0" applyFont="0" applyFill="0" applyBorder="0" applyAlignment="0" applyProtection="0"/>
    <xf numFmtId="3" fontId="43" fillId="0" borderId="0" applyNumberFormat="0" applyBorder="0"/>
    <xf numFmtId="202" fontId="43" fillId="60" borderId="0" applyNumberFormat="0" applyAlignment="0"/>
    <xf numFmtId="203" fontId="44" fillId="0" borderId="0" applyFill="0" applyBorder="0" applyAlignment="0" applyProtection="0"/>
    <xf numFmtId="0" fontId="45" fillId="61" borderId="12" applyNumberFormat="0" applyAlignment="0" applyProtection="0"/>
    <xf numFmtId="0" fontId="45" fillId="45" borderId="12" applyNumberFormat="0" applyAlignment="0" applyProtection="0"/>
    <xf numFmtId="0" fontId="45" fillId="61" borderId="12" applyNumberFormat="0" applyAlignment="0" applyProtection="0"/>
    <xf numFmtId="0" fontId="45" fillId="45" borderId="12" applyNumberFormat="0" applyAlignment="0" applyProtection="0"/>
    <xf numFmtId="0" fontId="45" fillId="38" borderId="12" applyNumberFormat="0" applyAlignment="0" applyProtection="0"/>
    <xf numFmtId="0" fontId="45" fillId="45" borderId="12" applyNumberFormat="0" applyAlignment="0" applyProtection="0"/>
    <xf numFmtId="0" fontId="45" fillId="45" borderId="12" applyNumberFormat="0" applyAlignment="0" applyProtection="0"/>
    <xf numFmtId="0" fontId="45" fillId="38" borderId="12" applyNumberFormat="0" applyAlignment="0" applyProtection="0"/>
    <xf numFmtId="0" fontId="24" fillId="0" borderId="0" applyNumberFormat="0" applyFill="0" applyBorder="0" applyProtection="0">
      <alignment horizontal="center" wrapText="1"/>
    </xf>
    <xf numFmtId="0" fontId="4" fillId="0" borderId="0">
      <alignment horizontal="center" wrapText="1"/>
      <protection hidden="1"/>
    </xf>
    <xf numFmtId="4" fontId="28" fillId="62" borderId="13" applyNumberFormat="0" applyProtection="0">
      <alignment horizontal="right" wrapText="1"/>
    </xf>
    <xf numFmtId="204" fontId="46" fillId="0" borderId="0">
      <alignment horizontal="left"/>
    </xf>
    <xf numFmtId="0" fontId="27" fillId="0" borderId="14">
      <alignment horizontal="left" wrapText="1"/>
    </xf>
    <xf numFmtId="3" fontId="4" fillId="0" borderId="0"/>
    <xf numFmtId="205" fontId="4" fillId="0" borderId="0"/>
    <xf numFmtId="205" fontId="4" fillId="0" borderId="0"/>
    <xf numFmtId="205" fontId="4" fillId="0" borderId="0"/>
    <xf numFmtId="205" fontId="4" fillId="0" borderId="0"/>
    <xf numFmtId="205" fontId="4" fillId="0" borderId="0"/>
    <xf numFmtId="205" fontId="4" fillId="0" borderId="0"/>
    <xf numFmtId="205" fontId="4" fillId="0" borderId="0"/>
    <xf numFmtId="205" fontId="4" fillId="0" borderId="0"/>
    <xf numFmtId="44" fontId="20" fillId="0" borderId="0" applyFont="0" applyFill="0" applyBorder="0" applyAlignment="0" applyProtection="0"/>
    <xf numFmtId="206" fontId="4" fillId="0" borderId="0" applyFont="0" applyFill="0" applyBorder="0" applyAlignment="0" applyProtection="0"/>
    <xf numFmtId="0" fontId="47" fillId="0" borderId="0" applyFont="0" applyFill="0" applyBorder="0" applyAlignment="0" applyProtection="0">
      <alignment horizontal="right"/>
    </xf>
    <xf numFmtId="207" fontId="4" fillId="0" borderId="0" applyFont="0" applyFill="0" applyBorder="0" applyAlignment="0" applyProtection="0"/>
    <xf numFmtId="208" fontId="17"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43" fontId="14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7" fillId="0" borderId="0" applyFont="0" applyFill="0" applyBorder="0" applyAlignment="0" applyProtection="0">
      <alignment horizontal="right"/>
    </xf>
    <xf numFmtId="0" fontId="47" fillId="0" borderId="0" applyFont="0" applyFill="0" applyBorder="0" applyAlignment="0" applyProtection="0">
      <alignment horizontal="right"/>
    </xf>
    <xf numFmtId="0" fontId="47" fillId="0" borderId="0" applyFont="0" applyFill="0" applyBorder="0" applyAlignment="0" applyProtection="0">
      <alignment horizontal="right"/>
    </xf>
    <xf numFmtId="43" fontId="4" fillId="0" borderId="0" applyFont="0" applyFill="0" applyBorder="0" applyAlignment="0" applyProtection="0"/>
    <xf numFmtId="43" fontId="143"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7" fontId="4" fillId="0" borderId="0" applyFont="0" applyFill="0" applyBorder="0" applyAlignment="0" applyProtection="0"/>
    <xf numFmtId="43" fontId="142" fillId="0" borderId="0" applyFont="0" applyFill="0" applyBorder="0" applyAlignment="0" applyProtection="0"/>
    <xf numFmtId="20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8" fontId="4" fillId="0" borderId="0" applyFont="0" applyFill="0" applyBorder="0" applyAlignment="0" applyProtection="0"/>
    <xf numFmtId="43" fontId="142"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9" fontId="4" fillId="0" borderId="0" applyFont="0" applyFill="0" applyBorder="0" applyAlignment="0" applyProtection="0"/>
    <xf numFmtId="38" fontId="8" fillId="0" borderId="0" applyFill="0" applyBorder="0" applyProtection="0"/>
    <xf numFmtId="0" fontId="4" fillId="0" borderId="0"/>
    <xf numFmtId="3" fontId="4" fillId="0" borderId="0" applyFont="0" applyFill="0" applyBorder="0" applyAlignment="0" applyProtection="0"/>
    <xf numFmtId="37" fontId="4" fillId="0" borderId="0">
      <alignment horizontal="center"/>
    </xf>
    <xf numFmtId="0" fontId="48" fillId="0" borderId="2" applyBorder="0" applyProtection="0"/>
    <xf numFmtId="0" fontId="49" fillId="63" borderId="0">
      <alignment horizontal="center" vertical="center" wrapText="1"/>
    </xf>
    <xf numFmtId="1" fontId="50" fillId="0" borderId="0">
      <alignment horizontal="right"/>
    </xf>
    <xf numFmtId="210" fontId="51" fillId="0" borderId="0">
      <alignment horizontal="center"/>
    </xf>
    <xf numFmtId="4" fontId="28" fillId="0" borderId="0"/>
    <xf numFmtId="0" fontId="52" fillId="0" borderId="0" applyNumberFormat="0" applyAlignment="0">
      <alignment horizontal="left"/>
    </xf>
    <xf numFmtId="0" fontId="53" fillId="0" borderId="0" applyNumberFormat="0" applyAlignment="0"/>
    <xf numFmtId="168" fontId="4" fillId="0" borderId="0" applyFill="0" applyBorder="0">
      <alignment horizontal="right"/>
      <protection locked="0"/>
    </xf>
    <xf numFmtId="44" fontId="4" fillId="0" borderId="0" applyFont="0" applyFill="0" applyBorder="0" applyAlignment="0" applyProtection="0"/>
    <xf numFmtId="169" fontId="20" fillId="0" borderId="0" applyFont="0" applyFill="0" applyBorder="0" applyAlignment="0" applyProtection="0"/>
    <xf numFmtId="0" fontId="47" fillId="0" borderId="0" applyFont="0" applyFill="0" applyBorder="0" applyAlignment="0" applyProtection="0">
      <alignment horizontal="right"/>
    </xf>
    <xf numFmtId="44" fontId="142" fillId="0" borderId="0" applyFont="0" applyFill="0" applyBorder="0" applyAlignment="0" applyProtection="0"/>
    <xf numFmtId="211" fontId="4" fillId="0" borderId="0" applyFont="0" applyFill="0" applyBorder="0" applyAlignment="0" applyProtection="0"/>
    <xf numFmtId="0" fontId="47" fillId="0" borderId="0" applyFont="0" applyFill="0" applyBorder="0" applyAlignment="0" applyProtection="0">
      <alignment horizontal="right"/>
    </xf>
    <xf numFmtId="0" fontId="47" fillId="0" borderId="0" applyFont="0" applyFill="0" applyBorder="0" applyAlignment="0" applyProtection="0">
      <alignment horizontal="right"/>
    </xf>
    <xf numFmtId="0" fontId="47" fillId="0" borderId="0" applyFont="0" applyFill="0" applyBorder="0" applyAlignment="0" applyProtection="0">
      <alignment horizontal="right"/>
    </xf>
    <xf numFmtId="0" fontId="47" fillId="0" borderId="0" applyFont="0" applyFill="0" applyBorder="0" applyAlignment="0" applyProtection="0">
      <alignment horizontal="right"/>
    </xf>
    <xf numFmtId="211" fontId="4" fillId="0" borderId="0" applyFont="0" applyFill="0" applyBorder="0" applyAlignment="0" applyProtection="0"/>
    <xf numFmtId="212" fontId="24" fillId="0" borderId="0" applyFont="0" applyFill="0" applyBorder="0" applyAlignment="0" applyProtection="0"/>
    <xf numFmtId="212" fontId="24" fillId="0" borderId="0" applyFont="0" applyFill="0" applyBorder="0" applyAlignment="0" applyProtection="0"/>
    <xf numFmtId="212" fontId="24" fillId="0" borderId="0" applyFont="0" applyFill="0" applyBorder="0" applyAlignment="0" applyProtection="0"/>
    <xf numFmtId="212" fontId="2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5" fontId="24" fillId="0" borderId="0"/>
    <xf numFmtId="213" fontId="4" fillId="0" borderId="0" applyFont="0" applyFill="0" applyBorder="0" applyAlignment="0" applyProtection="0"/>
    <xf numFmtId="0" fontId="24"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4" fontId="21" fillId="0" borderId="0" applyFont="0" applyFill="0" applyBorder="0" applyAlignment="0" applyProtection="0"/>
    <xf numFmtId="0" fontId="47" fillId="0" borderId="0" applyFont="0" applyFill="0" applyBorder="0" applyAlignment="0" applyProtection="0"/>
    <xf numFmtId="14" fontId="12" fillId="0" borderId="0" applyFill="0" applyBorder="0" applyAlignment="0"/>
    <xf numFmtId="172" fontId="21" fillId="0" borderId="0" applyFont="0" applyFill="0" applyBorder="0" applyAlignment="0" applyProtection="0"/>
    <xf numFmtId="176" fontId="4" fillId="0" borderId="0" applyFont="0" applyFill="0" applyBorder="0" applyAlignment="0" applyProtection="0">
      <alignment horizontal="right"/>
    </xf>
    <xf numFmtId="0" fontId="54" fillId="54" borderId="0" applyNumberFormat="0" applyBorder="0" applyAlignment="0" applyProtection="0"/>
    <xf numFmtId="0" fontId="55" fillId="64" borderId="0" applyNumberFormat="0" applyFill="0" applyAlignment="0" applyProtection="0">
      <alignment horizontal="centerContinuous" vertical="center"/>
    </xf>
    <xf numFmtId="214" fontId="4" fillId="0" borderId="0" applyFont="0" applyFill="0" applyBorder="0" applyAlignment="0" applyProtection="0"/>
    <xf numFmtId="0" fontId="4" fillId="0" borderId="0" applyFont="0" applyFill="0" applyBorder="0" applyAlignment="0" applyProtection="0"/>
    <xf numFmtId="215" fontId="4" fillId="0" borderId="2">
      <alignment horizontal="center"/>
    </xf>
    <xf numFmtId="216" fontId="4" fillId="54" borderId="2">
      <alignment horizontal="center"/>
    </xf>
    <xf numFmtId="7" fontId="56" fillId="0" borderId="2"/>
    <xf numFmtId="0" fontId="47" fillId="0" borderId="15" applyNumberFormat="0" applyFont="0" applyFill="0" applyAlignment="0" applyProtection="0"/>
    <xf numFmtId="0" fontId="57" fillId="65"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9" borderId="0" applyNumberFormat="0" applyBorder="0" applyAlignment="0" applyProtection="0"/>
    <xf numFmtId="44" fontId="20" fillId="0" borderId="0" applyFill="0" applyBorder="0" applyAlignment="0"/>
    <xf numFmtId="169" fontId="20" fillId="0" borderId="0" applyFill="0" applyBorder="0" applyAlignment="0"/>
    <xf numFmtId="44" fontId="20" fillId="0" borderId="0" applyFill="0" applyBorder="0" applyAlignment="0"/>
    <xf numFmtId="201" fontId="20" fillId="0" borderId="0" applyFill="0" applyBorder="0" applyAlignment="0"/>
    <xf numFmtId="169" fontId="20" fillId="0" borderId="0" applyFill="0" applyBorder="0" applyAlignment="0"/>
    <xf numFmtId="0" fontId="58" fillId="0" borderId="0" applyNumberFormat="0" applyAlignment="0">
      <alignment horizontal="left"/>
    </xf>
    <xf numFmtId="37" fontId="4" fillId="25" borderId="16">
      <protection locked="0"/>
    </xf>
    <xf numFmtId="0" fontId="4" fillId="0" borderId="0" applyFon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178" fontId="4" fillId="0" borderId="0" applyFont="0" applyFill="0" applyBorder="0">
      <alignment horizontal="left"/>
    </xf>
    <xf numFmtId="9" fontId="4" fillId="54" borderId="17">
      <alignment horizontal="center"/>
    </xf>
    <xf numFmtId="210" fontId="51" fillId="0" borderId="0">
      <alignment horizontal="center"/>
    </xf>
    <xf numFmtId="2" fontId="4" fillId="0" borderId="0" applyFont="0" applyFill="0" applyBorder="0" applyAlignment="0" applyProtection="0"/>
    <xf numFmtId="0" fontId="62" fillId="0" borderId="0" applyFill="0" applyBorder="0" applyProtection="0">
      <alignment horizontal="left"/>
    </xf>
    <xf numFmtId="0" fontId="63" fillId="8" borderId="0" applyNumberFormat="0" applyBorder="0" applyAlignment="0" applyProtection="0"/>
    <xf numFmtId="0" fontId="17" fillId="42" borderId="0" applyNumberFormat="0" applyBorder="0" applyAlignment="0" applyProtection="0"/>
    <xf numFmtId="0" fontId="63" fillId="8" borderId="0" applyNumberFormat="0" applyBorder="0" applyAlignment="0" applyProtection="0"/>
    <xf numFmtId="0" fontId="17" fillId="42" borderId="0" applyNumberFormat="0" applyBorder="0" applyAlignment="0" applyProtection="0"/>
    <xf numFmtId="0" fontId="63" fillId="70"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63" fillId="70" borderId="0" applyNumberFormat="0" applyBorder="0" applyAlignment="0" applyProtection="0"/>
    <xf numFmtId="38" fontId="24" fillId="57" borderId="0" applyNumberFormat="0" applyBorder="0" applyAlignment="0" applyProtection="0"/>
    <xf numFmtId="0" fontId="4" fillId="0" borderId="0"/>
    <xf numFmtId="0" fontId="4" fillId="0" borderId="0"/>
    <xf numFmtId="0" fontId="47" fillId="0" borderId="0" applyFont="0" applyFill="0" applyBorder="0" applyAlignment="0" applyProtection="0">
      <alignment horizontal="right"/>
    </xf>
    <xf numFmtId="0" fontId="64" fillId="60" borderId="0"/>
    <xf numFmtId="0" fontId="27" fillId="56" borderId="18">
      <alignment vertical="top" wrapText="1"/>
    </xf>
    <xf numFmtId="0" fontId="65" fillId="0" borderId="19" applyNumberFormat="0" applyAlignment="0" applyProtection="0">
      <alignment horizontal="left" vertical="center"/>
    </xf>
    <xf numFmtId="0" fontId="65" fillId="0" borderId="20">
      <alignment horizontal="left" vertical="center"/>
    </xf>
    <xf numFmtId="4" fontId="66" fillId="57" borderId="0" applyNumberFormat="0" applyFill="0" applyBorder="0" applyAlignment="0" applyProtection="0"/>
    <xf numFmtId="0" fontId="24" fillId="0" borderId="0" applyNumberFormat="0" applyFont="0" applyFill="0" applyBorder="0" applyProtection="0">
      <alignment horizontal="center" vertical="top" wrapText="1"/>
    </xf>
    <xf numFmtId="0" fontId="67" fillId="0" borderId="21" applyNumberFormat="0" applyFill="0" applyAlignment="0" applyProtection="0"/>
    <xf numFmtId="0" fontId="68" fillId="0" borderId="0" applyNumberFormat="0" applyFill="0" applyBorder="0" applyAlignment="0" applyProtection="0"/>
    <xf numFmtId="0" fontId="67" fillId="0" borderId="21" applyNumberFormat="0" applyFill="0" applyAlignment="0" applyProtection="0"/>
    <xf numFmtId="0" fontId="68" fillId="0" borderId="0" applyNumberFormat="0" applyFill="0" applyBorder="0" applyAlignment="0" applyProtection="0"/>
    <xf numFmtId="0" fontId="67" fillId="0" borderId="22"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7" fillId="0" borderId="22" applyNumberFormat="0" applyFill="0" applyAlignment="0" applyProtection="0"/>
    <xf numFmtId="0" fontId="69" fillId="0" borderId="24" applyNumberFormat="0" applyFill="0" applyAlignment="0" applyProtection="0"/>
    <xf numFmtId="0" fontId="65" fillId="0" borderId="0" applyNumberFormat="0" applyFill="0" applyBorder="0" applyAlignment="0" applyProtection="0"/>
    <xf numFmtId="0" fontId="69" fillId="0" borderId="24" applyNumberFormat="0" applyFill="0" applyAlignment="0" applyProtection="0"/>
    <xf numFmtId="0" fontId="65" fillId="0" borderId="0" applyNumberFormat="0" applyFill="0" applyBorder="0" applyAlignment="0" applyProtection="0"/>
    <xf numFmtId="0" fontId="69" fillId="0" borderId="23"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9" fillId="0" borderId="23" applyNumberFormat="0" applyFill="0" applyAlignment="0" applyProtection="0"/>
    <xf numFmtId="0" fontId="70" fillId="0" borderId="25" applyNumberFormat="0" applyFill="0" applyAlignment="0" applyProtection="0"/>
    <xf numFmtId="0" fontId="71" fillId="0" borderId="0" applyProtection="0">
      <alignment horizontal="left"/>
    </xf>
    <xf numFmtId="0" fontId="70" fillId="0" borderId="25" applyNumberFormat="0" applyFill="0" applyAlignment="0" applyProtection="0"/>
    <xf numFmtId="0" fontId="71" fillId="0" borderId="0" applyProtection="0">
      <alignment horizontal="left"/>
    </xf>
    <xf numFmtId="0" fontId="71" fillId="0" borderId="0" applyProtection="0">
      <alignment horizontal="left"/>
    </xf>
    <xf numFmtId="0" fontId="71" fillId="0" borderId="0" applyProtection="0">
      <alignment horizontal="left"/>
    </xf>
    <xf numFmtId="0" fontId="70" fillId="0" borderId="25"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2" fillId="0" borderId="0"/>
    <xf numFmtId="0" fontId="4" fillId="0" borderId="0"/>
    <xf numFmtId="0" fontId="4" fillId="57" borderId="0">
      <alignment vertical="top"/>
    </xf>
    <xf numFmtId="0" fontId="73" fillId="57" borderId="0">
      <alignment vertical="top"/>
    </xf>
    <xf numFmtId="0" fontId="74" fillId="0" borderId="7">
      <alignment horizontal="center"/>
    </xf>
    <xf numFmtId="0" fontId="74" fillId="0" borderId="7">
      <alignment horizontal="center"/>
    </xf>
    <xf numFmtId="0" fontId="74" fillId="0" borderId="0">
      <alignment horizontal="center"/>
    </xf>
    <xf numFmtId="180" fontId="4" fillId="0" borderId="0">
      <alignment horizontal="left"/>
    </xf>
    <xf numFmtId="0" fontId="75" fillId="54" borderId="26">
      <alignment horizontal="center"/>
    </xf>
    <xf numFmtId="0" fontId="27" fillId="0" borderId="0">
      <protection hidden="1"/>
    </xf>
    <xf numFmtId="0" fontId="76" fillId="54" borderId="27" applyNumberFormat="0" applyFont="0" applyBorder="0" applyAlignment="0" applyProtection="0">
      <alignment horizontal="center"/>
    </xf>
    <xf numFmtId="10" fontId="24" fillId="25" borderId="14" applyNumberFormat="0" applyBorder="0" applyAlignment="0" applyProtection="0"/>
    <xf numFmtId="217" fontId="23" fillId="0" borderId="14">
      <protection locked="0"/>
    </xf>
    <xf numFmtId="0" fontId="77" fillId="6" borderId="9" applyNumberFormat="0" applyAlignment="0" applyProtection="0"/>
    <xf numFmtId="9" fontId="4" fillId="25" borderId="4" applyNumberFormat="0" applyFont="0" applyAlignment="0">
      <protection locked="0"/>
    </xf>
    <xf numFmtId="0" fontId="77" fillId="6" borderId="9" applyNumberFormat="0" applyAlignment="0" applyProtection="0"/>
    <xf numFmtId="9" fontId="4" fillId="25" borderId="4" applyNumberFormat="0" applyFont="0" applyAlignment="0">
      <protection locked="0"/>
    </xf>
    <xf numFmtId="0" fontId="78" fillId="50" borderId="9" applyNumberFormat="0" applyAlignment="0" applyProtection="0"/>
    <xf numFmtId="9" fontId="4" fillId="25" borderId="4" applyNumberFormat="0" applyFont="0" applyAlignment="0">
      <protection locked="0"/>
    </xf>
    <xf numFmtId="9" fontId="4" fillId="25" borderId="4" applyNumberFormat="0" applyFont="0" applyAlignment="0">
      <protection locked="0"/>
    </xf>
    <xf numFmtId="0" fontId="78" fillId="50" borderId="9" applyNumberFormat="0" applyAlignment="0" applyProtection="0"/>
    <xf numFmtId="0" fontId="78" fillId="50" borderId="9" applyNumberFormat="0" applyAlignment="0" applyProtection="0"/>
    <xf numFmtId="0" fontId="78" fillId="50" borderId="9" applyNumberFormat="0" applyAlignment="0" applyProtection="0"/>
    <xf numFmtId="0" fontId="78" fillId="50" borderId="9" applyNumberFormat="0" applyAlignment="0" applyProtection="0"/>
    <xf numFmtId="169" fontId="79" fillId="71" borderId="0"/>
    <xf numFmtId="37" fontId="73" fillId="57" borderId="0" applyNumberFormat="0" applyFont="0" applyBorder="0" applyAlignment="0">
      <protection locked="0"/>
    </xf>
    <xf numFmtId="0" fontId="4" fillId="0" borderId="14" applyNumberFormat="0">
      <alignment horizontal="left" wrapText="1"/>
      <protection locked="0"/>
    </xf>
    <xf numFmtId="0" fontId="4" fillId="0" borderId="0" applyFill="0" applyBorder="0">
      <alignment horizontal="right"/>
      <protection locked="0"/>
    </xf>
    <xf numFmtId="218" fontId="4" fillId="0" borderId="0" applyFill="0" applyBorder="0">
      <alignment horizontal="right"/>
      <protection locked="0"/>
    </xf>
    <xf numFmtId="0" fontId="27" fillId="72" borderId="28">
      <alignment horizontal="left" vertical="center" wrapText="1"/>
    </xf>
    <xf numFmtId="219" fontId="4" fillId="0" borderId="0" applyFont="0" applyFill="0" applyBorder="0" applyAlignment="0" applyProtection="0"/>
    <xf numFmtId="6" fontId="4" fillId="0" borderId="0" applyFont="0" applyFill="0" applyBorder="0" applyAlignment="0" applyProtection="0"/>
    <xf numFmtId="0" fontId="80" fillId="0" borderId="0" applyNumberFormat="0" applyFill="0" applyBorder="0" applyProtection="0">
      <alignment horizontal="left" vertical="center"/>
    </xf>
    <xf numFmtId="0" fontId="4" fillId="25" borderId="14" applyNumberFormat="0" applyProtection="0">
      <alignment vertical="center" wrapText="1"/>
    </xf>
    <xf numFmtId="0" fontId="21" fillId="0" borderId="0" applyNumberFormat="0" applyFont="0" applyFill="0" applyBorder="0" applyProtection="0">
      <alignment horizontal="left" vertical="center"/>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44" fontId="20" fillId="0" borderId="0" applyFill="0" applyBorder="0" applyAlignment="0"/>
    <xf numFmtId="169" fontId="20" fillId="0" borderId="0" applyFill="0" applyBorder="0" applyAlignment="0"/>
    <xf numFmtId="44" fontId="20" fillId="0" borderId="0" applyFill="0" applyBorder="0" applyAlignment="0"/>
    <xf numFmtId="201" fontId="20" fillId="0" borderId="0" applyFill="0" applyBorder="0" applyAlignment="0"/>
    <xf numFmtId="169" fontId="20" fillId="0" borderId="0" applyFill="0" applyBorder="0" applyAlignment="0"/>
    <xf numFmtId="0" fontId="83" fillId="0" borderId="29" applyNumberFormat="0" applyFill="0" applyAlignment="0" applyProtection="0"/>
    <xf numFmtId="0" fontId="63" fillId="0" borderId="30" applyNumberFormat="0" applyFill="0" applyAlignment="0" applyProtection="0"/>
    <xf numFmtId="0" fontId="83" fillId="0" borderId="29" applyNumberFormat="0" applyFill="0" applyAlignment="0" applyProtection="0"/>
    <xf numFmtId="0" fontId="63" fillId="0" borderId="30" applyNumberFormat="0" applyFill="0" applyAlignment="0" applyProtection="0"/>
    <xf numFmtId="0" fontId="84" fillId="0" borderId="31"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84" fillId="0" borderId="31" applyNumberFormat="0" applyFill="0" applyAlignment="0" applyProtection="0"/>
    <xf numFmtId="169" fontId="85" fillId="73" borderId="0"/>
    <xf numFmtId="9" fontId="28" fillId="57" borderId="0" applyNumberFormat="0" applyFont="0" applyBorder="0" applyAlignment="0">
      <protection locked="0"/>
    </xf>
    <xf numFmtId="0" fontId="21" fillId="0" borderId="0" applyNumberFormat="0" applyFill="0" applyBorder="0" applyAlignment="0" applyProtection="0"/>
    <xf numFmtId="0" fontId="21" fillId="0" borderId="0" applyNumberFormat="0" applyFill="0" applyBorder="0" applyAlignment="0" applyProtection="0"/>
    <xf numFmtId="0" fontId="86" fillId="0" borderId="0" applyNumberFormat="0" applyFill="0" applyBorder="0" applyAlignment="0" applyProtection="0"/>
    <xf numFmtId="220" fontId="4" fillId="0" borderId="0" applyFont="0" applyFill="0" applyBorder="0" applyAlignment="0" applyProtection="0"/>
    <xf numFmtId="38" fontId="8" fillId="0" borderId="0" applyFont="0" applyFill="0" applyBorder="0" applyAlignment="0" applyProtection="0"/>
    <xf numFmtId="40" fontId="8" fillId="0" borderId="0" applyFont="0" applyFill="0" applyBorder="0" applyAlignment="0" applyProtection="0"/>
    <xf numFmtId="221" fontId="5" fillId="0" borderId="0"/>
    <xf numFmtId="6" fontId="8" fillId="0" borderId="0" applyFont="0" applyFill="0" applyBorder="0" applyAlignment="0" applyProtection="0"/>
    <xf numFmtId="8" fontId="8" fillId="0" borderId="0" applyFont="0" applyFill="0" applyBorder="0" applyAlignment="0" applyProtection="0"/>
    <xf numFmtId="222" fontId="4" fillId="0" borderId="0">
      <alignment horizontal="right"/>
    </xf>
    <xf numFmtId="0" fontId="47" fillId="0" borderId="0" applyFont="0" applyFill="0" applyBorder="0" applyAlignment="0" applyProtection="0">
      <alignment horizontal="right"/>
    </xf>
    <xf numFmtId="0" fontId="87" fillId="18" borderId="0" applyNumberFormat="0" applyBorder="0" applyAlignment="0" applyProtection="0"/>
    <xf numFmtId="0" fontId="63" fillId="50" borderId="0" applyNumberFormat="0" applyBorder="0" applyAlignment="0" applyProtection="0"/>
    <xf numFmtId="0" fontId="87" fillId="18" borderId="0" applyNumberFormat="0" applyBorder="0" applyAlignment="0" applyProtection="0"/>
    <xf numFmtId="0" fontId="63" fillId="50" borderId="0" applyNumberFormat="0" applyBorder="0" applyAlignment="0" applyProtection="0"/>
    <xf numFmtId="0" fontId="87"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87" fillId="50" borderId="0" applyNumberFormat="0" applyBorder="0" applyAlignment="0" applyProtection="0"/>
    <xf numFmtId="37" fontId="88" fillId="0" borderId="0"/>
    <xf numFmtId="0" fontId="4" fillId="0" borderId="32">
      <alignment horizontal="center"/>
    </xf>
    <xf numFmtId="0" fontId="4" fillId="57" borderId="14" applyNumberFormat="0" applyAlignment="0"/>
    <xf numFmtId="0" fontId="53" fillId="0" borderId="0"/>
    <xf numFmtId="0" fontId="53" fillId="0" borderId="0"/>
    <xf numFmtId="223" fontId="4" fillId="0" borderId="0"/>
    <xf numFmtId="224" fontId="38" fillId="0" borderId="33"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2" fillId="0" borderId="0"/>
    <xf numFmtId="0" fontId="4" fillId="0" borderId="0"/>
    <xf numFmtId="0" fontId="4" fillId="0" borderId="0"/>
    <xf numFmtId="0" fontId="143" fillId="0" borderId="0"/>
    <xf numFmtId="0" fontId="73" fillId="0" borderId="0"/>
    <xf numFmtId="0" fontId="4" fillId="0" borderId="0"/>
    <xf numFmtId="0" fontId="142" fillId="0" borderId="0"/>
    <xf numFmtId="0" fontId="142" fillId="0" borderId="0"/>
    <xf numFmtId="0" fontId="4" fillId="0" borderId="0"/>
    <xf numFmtId="0" fontId="4" fillId="0" borderId="0"/>
    <xf numFmtId="0" fontId="142" fillId="0" borderId="0"/>
    <xf numFmtId="0" fontId="17" fillId="0" borderId="0"/>
    <xf numFmtId="0" fontId="141" fillId="0" borderId="0"/>
    <xf numFmtId="0" fontId="141" fillId="0" borderId="0"/>
    <xf numFmtId="0" fontId="8" fillId="0" borderId="0"/>
    <xf numFmtId="0" fontId="4" fillId="0" borderId="0"/>
    <xf numFmtId="0" fontId="4" fillId="0" borderId="0"/>
    <xf numFmtId="0" fontId="4" fillId="0" borderId="0"/>
    <xf numFmtId="0" fontId="4" fillId="0" borderId="0"/>
    <xf numFmtId="0" fontId="4" fillId="0" borderId="0"/>
    <xf numFmtId="225" fontId="4" fillId="0" borderId="0"/>
    <xf numFmtId="37" fontId="4" fillId="0" borderId="0"/>
    <xf numFmtId="37" fontId="89" fillId="0" borderId="0"/>
    <xf numFmtId="37" fontId="90" fillId="0" borderId="0"/>
    <xf numFmtId="37" fontId="24" fillId="0" borderId="0"/>
    <xf numFmtId="0" fontId="4" fillId="74" borderId="14" applyNumberFormat="0" applyFont="0" applyBorder="0" applyAlignment="0" applyProtection="0"/>
    <xf numFmtId="0" fontId="4" fillId="9" borderId="16" applyNumberFormat="0" applyFont="0" applyAlignment="0" applyProtection="0"/>
    <xf numFmtId="0" fontId="24" fillId="49" borderId="10" applyNumberFormat="0" applyFont="0" applyAlignment="0" applyProtection="0"/>
    <xf numFmtId="0" fontId="4" fillId="9" borderId="16" applyNumberFormat="0" applyFont="0" applyAlignment="0" applyProtection="0"/>
    <xf numFmtId="0" fontId="24" fillId="49" borderId="10" applyNumberFormat="0" applyFont="0" applyAlignment="0" applyProtection="0"/>
    <xf numFmtId="0" fontId="4" fillId="49" borderId="16" applyNumberFormat="0" applyFont="0" applyAlignment="0" applyProtection="0"/>
    <xf numFmtId="0" fontId="24" fillId="49" borderId="10" applyNumberFormat="0" applyFont="0" applyAlignment="0" applyProtection="0"/>
    <xf numFmtId="0" fontId="4" fillId="49" borderId="16" applyNumberFormat="0" applyFont="0" applyAlignment="0" applyProtection="0"/>
    <xf numFmtId="0" fontId="24" fillId="49" borderId="10" applyNumberFormat="0" applyFont="0" applyAlignment="0" applyProtection="0"/>
    <xf numFmtId="0" fontId="4" fillId="49" borderId="16" applyNumberFormat="0" applyFont="0" applyAlignment="0" applyProtection="0"/>
    <xf numFmtId="0" fontId="4" fillId="49" borderId="16" applyNumberFormat="0" applyFont="0" applyAlignment="0" applyProtection="0"/>
    <xf numFmtId="0" fontId="4" fillId="49" borderId="16" applyNumberFormat="0" applyFont="0" applyAlignment="0" applyProtection="0"/>
    <xf numFmtId="40" fontId="15" fillId="0" borderId="0" applyFont="0" applyFill="0" applyBorder="0" applyAlignment="0" applyProtection="0"/>
    <xf numFmtId="38" fontId="15" fillId="0" borderId="0" applyFont="0" applyFill="0" applyBorder="0" applyAlignment="0" applyProtection="0"/>
    <xf numFmtId="226" fontId="4" fillId="0" borderId="0"/>
    <xf numFmtId="0" fontId="91" fillId="2" borderId="34" applyNumberFormat="0" applyAlignment="0" applyProtection="0"/>
    <xf numFmtId="0" fontId="91" fillId="58" borderId="34" applyNumberFormat="0" applyAlignment="0" applyProtection="0"/>
    <xf numFmtId="0" fontId="91" fillId="2" borderId="34" applyNumberFormat="0" applyAlignment="0" applyProtection="0"/>
    <xf numFmtId="0" fontId="91" fillId="58" borderId="34" applyNumberFormat="0" applyAlignment="0" applyProtection="0"/>
    <xf numFmtId="0" fontId="91" fillId="59" borderId="34" applyNumberFormat="0" applyAlignment="0" applyProtection="0"/>
    <xf numFmtId="0" fontId="91" fillId="58" borderId="34" applyNumberFormat="0" applyAlignment="0" applyProtection="0"/>
    <xf numFmtId="0" fontId="91" fillId="58" borderId="34" applyNumberFormat="0" applyAlignment="0" applyProtection="0"/>
    <xf numFmtId="0" fontId="91" fillId="59" borderId="34" applyNumberFormat="0" applyAlignment="0" applyProtection="0"/>
    <xf numFmtId="40" fontId="12" fillId="13" borderId="0">
      <alignment horizontal="right"/>
    </xf>
    <xf numFmtId="0" fontId="92" fillId="75" borderId="0">
      <alignment horizontal="center"/>
    </xf>
    <xf numFmtId="0" fontId="93" fillId="76" borderId="0"/>
    <xf numFmtId="0" fontId="94" fillId="13" borderId="0" applyBorder="0">
      <alignment horizontal="centerContinuous"/>
    </xf>
    <xf numFmtId="0" fontId="95" fillId="76" borderId="0" applyBorder="0">
      <alignment horizontal="centerContinuous"/>
    </xf>
    <xf numFmtId="0" fontId="96" fillId="0" borderId="0" applyFill="0" applyBorder="0" applyProtection="0">
      <alignment horizontal="left"/>
    </xf>
    <xf numFmtId="0" fontId="97" fillId="0" borderId="0" applyFill="0" applyBorder="0" applyProtection="0">
      <alignment horizontal="left"/>
    </xf>
    <xf numFmtId="1" fontId="98" fillId="0" borderId="0" applyProtection="0">
      <alignment horizontal="right" vertical="center"/>
    </xf>
    <xf numFmtId="0" fontId="99" fillId="0" borderId="0">
      <alignment horizontal="center"/>
    </xf>
    <xf numFmtId="0" fontId="100" fillId="0" borderId="0">
      <alignment horizontal="center"/>
    </xf>
    <xf numFmtId="210" fontId="101" fillId="0" borderId="0">
      <alignment horizontal="right"/>
    </xf>
    <xf numFmtId="210" fontId="101" fillId="0" borderId="0">
      <alignment horizontal="right"/>
    </xf>
    <xf numFmtId="14" fontId="30" fillId="0" borderId="0">
      <alignment horizontal="center" wrapText="1"/>
      <protection locked="0"/>
    </xf>
    <xf numFmtId="0" fontId="24" fillId="0" borderId="0"/>
    <xf numFmtId="200" fontId="20" fillId="0" borderId="0" applyFont="0" applyFill="0" applyBorder="0" applyAlignment="0" applyProtection="0"/>
    <xf numFmtId="227"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3"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28" fontId="30" fillId="0" borderId="0" applyFont="0" applyFill="0" applyBorder="0" applyProtection="0">
      <alignment horizontal="right"/>
    </xf>
    <xf numFmtId="9" fontId="4" fillId="0" borderId="0"/>
    <xf numFmtId="9" fontId="89" fillId="0" borderId="0"/>
    <xf numFmtId="9" fontId="24" fillId="0" borderId="0"/>
    <xf numFmtId="229" fontId="4" fillId="0" borderId="0" applyFont="0" applyFill="0" applyBorder="0" applyAlignment="0" applyProtection="0"/>
    <xf numFmtId="230" fontId="4" fillId="0" borderId="0"/>
    <xf numFmtId="9" fontId="8" fillId="0" borderId="35" applyNumberFormat="0" applyBorder="0"/>
    <xf numFmtId="231" fontId="4" fillId="0" borderId="0" applyFill="0" applyBorder="0">
      <alignment horizontal="right"/>
      <protection locked="0"/>
    </xf>
    <xf numFmtId="44" fontId="20" fillId="0" borderId="0" applyFill="0" applyBorder="0" applyAlignment="0"/>
    <xf numFmtId="169" fontId="20" fillId="0" borderId="0" applyFill="0" applyBorder="0" applyAlignment="0"/>
    <xf numFmtId="44" fontId="20" fillId="0" borderId="0" applyFill="0" applyBorder="0" applyAlignment="0"/>
    <xf numFmtId="201" fontId="20" fillId="0" borderId="0" applyFill="0" applyBorder="0" applyAlignment="0"/>
    <xf numFmtId="169" fontId="20" fillId="0" borderId="0" applyFill="0" applyBorder="0" applyAlignment="0"/>
    <xf numFmtId="232" fontId="30" fillId="0" borderId="0" applyFill="0" applyBorder="0" applyAlignment="0" applyProtection="0"/>
    <xf numFmtId="5" fontId="102" fillId="0" borderId="0"/>
    <xf numFmtId="0" fontId="8" fillId="0" borderId="0" applyNumberFormat="0" applyFont="0" applyFill="0" applyBorder="0" applyAlignment="0" applyProtection="0">
      <alignment horizontal="left"/>
    </xf>
    <xf numFmtId="15" fontId="8" fillId="0" borderId="0" applyFont="0" applyFill="0" applyBorder="0" applyAlignment="0" applyProtection="0"/>
    <xf numFmtId="4" fontId="8" fillId="0" borderId="0" applyFont="0" applyFill="0" applyBorder="0" applyAlignment="0" applyProtection="0"/>
    <xf numFmtId="0" fontId="103" fillId="0" borderId="7">
      <alignment horizontal="center"/>
    </xf>
    <xf numFmtId="0" fontId="103" fillId="0" borderId="7">
      <alignment horizontal="center"/>
    </xf>
    <xf numFmtId="3" fontId="8" fillId="0" borderId="0" applyFont="0" applyFill="0" applyBorder="0" applyAlignment="0" applyProtection="0"/>
    <xf numFmtId="0" fontId="8" fillId="77" borderId="0" applyNumberFormat="0" applyFont="0" applyBorder="0" applyAlignment="0" applyProtection="0"/>
    <xf numFmtId="41" fontId="104" fillId="0" borderId="0">
      <alignment horizontal="center"/>
    </xf>
    <xf numFmtId="233" fontId="4" fillId="0" borderId="0">
      <alignment horizontal="right"/>
      <protection locked="0"/>
    </xf>
    <xf numFmtId="0" fontId="105" fillId="78" borderId="0" applyNumberFormat="0" applyFont="0" applyBorder="0" applyAlignment="0">
      <alignment horizontal="center"/>
    </xf>
    <xf numFmtId="0" fontId="106" fillId="79" borderId="36" applyNumberFormat="0" applyBorder="0" applyAlignment="0">
      <alignment horizontal="center"/>
    </xf>
    <xf numFmtId="2" fontId="30" fillId="0" borderId="0">
      <alignment vertical="center" wrapText="1"/>
    </xf>
    <xf numFmtId="234" fontId="28" fillId="0" borderId="0"/>
    <xf numFmtId="14" fontId="99" fillId="0" borderId="0" applyNumberFormat="0" applyFill="0" applyBorder="0" applyAlignment="0" applyProtection="0">
      <alignment horizontal="left"/>
    </xf>
    <xf numFmtId="0" fontId="35" fillId="0" borderId="11">
      <alignment horizontal="left" vertical="center" wrapText="1"/>
    </xf>
    <xf numFmtId="0" fontId="80" fillId="0" borderId="0" applyNumberFormat="0" applyFill="0" applyBorder="0" applyProtection="0">
      <alignment horizontal="right" vertical="center"/>
    </xf>
    <xf numFmtId="3" fontId="28" fillId="62" borderId="13" applyNumberFormat="0" applyFill="0" applyBorder="0" applyProtection="0">
      <alignment horizontal="left"/>
    </xf>
    <xf numFmtId="0" fontId="4" fillId="0" borderId="0"/>
    <xf numFmtId="0" fontId="4" fillId="0" borderId="0"/>
    <xf numFmtId="4" fontId="107" fillId="18" borderId="37" applyNumberFormat="0" applyProtection="0">
      <alignment vertical="center"/>
    </xf>
    <xf numFmtId="0" fontId="4" fillId="0" borderId="0"/>
    <xf numFmtId="4" fontId="108" fillId="18" borderId="37" applyNumberFormat="0" applyProtection="0">
      <alignment vertical="center"/>
    </xf>
    <xf numFmtId="4" fontId="108" fillId="80" borderId="37" applyNumberFormat="0" applyProtection="0">
      <alignment vertical="center"/>
    </xf>
    <xf numFmtId="4" fontId="108" fillId="80" borderId="37" applyNumberFormat="0" applyProtection="0">
      <alignment vertical="center"/>
    </xf>
    <xf numFmtId="4" fontId="108" fillId="80" borderId="37" applyNumberFormat="0" applyProtection="0">
      <alignment vertical="center"/>
    </xf>
    <xf numFmtId="4" fontId="108" fillId="80" borderId="37" applyNumberFormat="0" applyProtection="0">
      <alignment vertical="center"/>
    </xf>
    <xf numFmtId="0" fontId="4" fillId="0" borderId="0"/>
    <xf numFmtId="4" fontId="107" fillId="18" borderId="37" applyNumberFormat="0" applyProtection="0">
      <alignment horizontal="left" vertical="center" indent="1"/>
    </xf>
    <xf numFmtId="4" fontId="107" fillId="80" borderId="37" applyNumberFormat="0" applyProtection="0">
      <alignment horizontal="left" vertical="center" indent="1"/>
    </xf>
    <xf numFmtId="4" fontId="107" fillId="80" borderId="37" applyNumberFormat="0" applyProtection="0">
      <alignment horizontal="left" vertical="center" indent="1"/>
    </xf>
    <xf numFmtId="4" fontId="107" fillId="80" borderId="37" applyNumberFormat="0" applyProtection="0">
      <alignment horizontal="left" vertical="center" indent="1"/>
    </xf>
    <xf numFmtId="4" fontId="107" fillId="80" borderId="37" applyNumberFormat="0" applyProtection="0">
      <alignment horizontal="left" vertical="center" indent="1"/>
    </xf>
    <xf numFmtId="0" fontId="4" fillId="0" borderId="0"/>
    <xf numFmtId="0" fontId="107" fillId="18" borderId="37" applyNumberFormat="0" applyProtection="0">
      <alignment horizontal="left" vertical="top" indent="1"/>
    </xf>
    <xf numFmtId="0" fontId="107" fillId="80" borderId="37" applyNumberFormat="0" applyProtection="0">
      <alignment horizontal="left" vertical="top" indent="1"/>
    </xf>
    <xf numFmtId="0" fontId="107" fillId="80" borderId="37" applyNumberFormat="0" applyProtection="0">
      <alignment horizontal="left" vertical="top" indent="1"/>
    </xf>
    <xf numFmtId="0" fontId="107" fillId="80" borderId="37" applyNumberFormat="0" applyProtection="0">
      <alignment horizontal="left" vertical="top" indent="1"/>
    </xf>
    <xf numFmtId="0" fontId="107" fillId="80" borderId="37" applyNumberFormat="0" applyProtection="0">
      <alignment horizontal="left" vertical="top" indent="1"/>
    </xf>
    <xf numFmtId="0" fontId="4" fillId="0" borderId="0"/>
    <xf numFmtId="4" fontId="107" fillId="4" borderId="0" applyNumberFormat="0" applyProtection="0">
      <alignment horizontal="left" vertical="center" indent="1"/>
    </xf>
    <xf numFmtId="4" fontId="107" fillId="81" borderId="0" applyNumberFormat="0" applyProtection="0">
      <alignment horizontal="left" vertical="center" indent="1"/>
    </xf>
    <xf numFmtId="4" fontId="107" fillId="81" borderId="0" applyNumberFormat="0" applyProtection="0">
      <alignment horizontal="left" vertical="center" indent="1"/>
    </xf>
    <xf numFmtId="4" fontId="107" fillId="81" borderId="0" applyNumberFormat="0" applyProtection="0">
      <alignment horizontal="left" vertical="center" indent="1"/>
    </xf>
    <xf numFmtId="4" fontId="107" fillId="81" borderId="0" applyNumberFormat="0" applyProtection="0">
      <alignment horizontal="left" vertical="center" indent="1"/>
    </xf>
    <xf numFmtId="0" fontId="4" fillId="0" borderId="0"/>
    <xf numFmtId="4" fontId="12" fillId="5" borderId="37" applyNumberFormat="0" applyProtection="0">
      <alignment horizontal="right" vertical="center"/>
    </xf>
    <xf numFmtId="4" fontId="12" fillId="5" borderId="37" applyNumberFormat="0" applyProtection="0">
      <alignment horizontal="right" vertical="center"/>
    </xf>
    <xf numFmtId="0" fontId="4" fillId="0" borderId="0"/>
    <xf numFmtId="4" fontId="12" fillId="7" borderId="37" applyNumberFormat="0" applyProtection="0">
      <alignment horizontal="right" vertical="center"/>
    </xf>
    <xf numFmtId="4" fontId="12" fillId="7" borderId="37" applyNumberFormat="0" applyProtection="0">
      <alignment horizontal="right" vertical="center"/>
    </xf>
    <xf numFmtId="0" fontId="4" fillId="0" borderId="0"/>
    <xf numFmtId="4" fontId="12" fillId="33" borderId="37" applyNumberFormat="0" applyProtection="0">
      <alignment horizontal="right" vertical="center"/>
    </xf>
    <xf numFmtId="4" fontId="12" fillId="33" borderId="37" applyNumberFormat="0" applyProtection="0">
      <alignment horizontal="right" vertical="center"/>
    </xf>
    <xf numFmtId="0" fontId="4" fillId="0" borderId="0"/>
    <xf numFmtId="4" fontId="12" fillId="21" borderId="37" applyNumberFormat="0" applyProtection="0">
      <alignment horizontal="right" vertical="center"/>
    </xf>
    <xf numFmtId="4" fontId="12" fillId="21" borderId="37" applyNumberFormat="0" applyProtection="0">
      <alignment horizontal="right" vertical="center"/>
    </xf>
    <xf numFmtId="0" fontId="4" fillId="0" borderId="0"/>
    <xf numFmtId="4" fontId="12" fillId="24" borderId="37" applyNumberFormat="0" applyProtection="0">
      <alignment horizontal="right" vertical="center"/>
    </xf>
    <xf numFmtId="4" fontId="12" fillId="24" borderId="37" applyNumberFormat="0" applyProtection="0">
      <alignment horizontal="right" vertical="center"/>
    </xf>
    <xf numFmtId="0" fontId="4" fillId="0" borderId="0"/>
    <xf numFmtId="4" fontId="12" fillId="48" borderId="37" applyNumberFormat="0" applyProtection="0">
      <alignment horizontal="right" vertical="center"/>
    </xf>
    <xf numFmtId="4" fontId="12" fillId="48" borderId="37" applyNumberFormat="0" applyProtection="0">
      <alignment horizontal="right" vertical="center"/>
    </xf>
    <xf numFmtId="0" fontId="4" fillId="0" borderId="0"/>
    <xf numFmtId="4" fontId="12" fillId="19" borderId="37" applyNumberFormat="0" applyProtection="0">
      <alignment horizontal="right" vertical="center"/>
    </xf>
    <xf numFmtId="4" fontId="12" fillId="19" borderId="37" applyNumberFormat="0" applyProtection="0">
      <alignment horizontal="right" vertical="center"/>
    </xf>
    <xf numFmtId="0" fontId="4" fillId="0" borderId="0"/>
    <xf numFmtId="4" fontId="12" fillId="10" borderId="37" applyNumberFormat="0" applyProtection="0">
      <alignment horizontal="right" vertical="center"/>
    </xf>
    <xf numFmtId="4" fontId="12" fillId="10" borderId="37" applyNumberFormat="0" applyProtection="0">
      <alignment horizontal="right" vertical="center"/>
    </xf>
    <xf numFmtId="0" fontId="4" fillId="0" borderId="0"/>
    <xf numFmtId="4" fontId="12" fillId="17" borderId="37" applyNumberFormat="0" applyProtection="0">
      <alignment horizontal="right" vertical="center"/>
    </xf>
    <xf numFmtId="4" fontId="12" fillId="17" borderId="37" applyNumberFormat="0" applyProtection="0">
      <alignment horizontal="right" vertical="center"/>
    </xf>
    <xf numFmtId="0" fontId="4" fillId="0" borderId="0"/>
    <xf numFmtId="4" fontId="107" fillId="82" borderId="38" applyNumberFormat="0" applyProtection="0">
      <alignment horizontal="left" vertical="center" indent="1"/>
    </xf>
    <xf numFmtId="0" fontId="4" fillId="0" borderId="0"/>
    <xf numFmtId="4" fontId="12" fillId="3" borderId="0" applyNumberFormat="0" applyProtection="0">
      <alignment horizontal="left" vertical="center" indent="1"/>
    </xf>
    <xf numFmtId="4" fontId="12" fillId="3" borderId="0" applyNumberFormat="0" applyProtection="0">
      <alignment horizontal="left" vertical="center" indent="1"/>
    </xf>
    <xf numFmtId="0" fontId="4" fillId="0" borderId="0"/>
    <xf numFmtId="4" fontId="109" fillId="16" borderId="0" applyNumberFormat="0" applyProtection="0">
      <alignment horizontal="left" vertical="center" indent="1"/>
    </xf>
    <xf numFmtId="4" fontId="109" fillId="83" borderId="0" applyNumberFormat="0" applyProtection="0">
      <alignment horizontal="left" vertical="center" indent="1"/>
    </xf>
    <xf numFmtId="4" fontId="109" fillId="83" borderId="0" applyNumberFormat="0" applyProtection="0">
      <alignment horizontal="left" vertical="center" indent="1"/>
    </xf>
    <xf numFmtId="4" fontId="109" fillId="83" borderId="0" applyNumberFormat="0" applyProtection="0">
      <alignment horizontal="left" vertical="center" indent="1"/>
    </xf>
    <xf numFmtId="4" fontId="109" fillId="83" borderId="0" applyNumberFormat="0" applyProtection="0">
      <alignment horizontal="left" vertical="center" indent="1"/>
    </xf>
    <xf numFmtId="0" fontId="4" fillId="0" borderId="0"/>
    <xf numFmtId="4" fontId="109" fillId="16" borderId="0" applyNumberFormat="0" applyProtection="0">
      <alignment horizontal="left" vertical="center" indent="1"/>
    </xf>
    <xf numFmtId="4" fontId="12" fillId="4" borderId="37" applyNumberFormat="0" applyProtection="0">
      <alignment horizontal="right" vertical="center"/>
    </xf>
    <xf numFmtId="4" fontId="12" fillId="4" borderId="37" applyNumberFormat="0" applyProtection="0">
      <alignment horizontal="right" vertical="center"/>
    </xf>
    <xf numFmtId="0" fontId="4" fillId="0" borderId="0"/>
    <xf numFmtId="4" fontId="12" fillId="3" borderId="0" applyNumberFormat="0" applyProtection="0">
      <alignment horizontal="left" vertical="center" indent="1"/>
    </xf>
    <xf numFmtId="4" fontId="12" fillId="3" borderId="0" applyNumberFormat="0" applyProtection="0">
      <alignment horizontal="left" vertical="center" indent="1"/>
    </xf>
    <xf numFmtId="4" fontId="12" fillId="3" borderId="0" applyNumberFormat="0" applyProtection="0">
      <alignment horizontal="left" vertical="center" indent="1"/>
    </xf>
    <xf numFmtId="4" fontId="12" fillId="3" borderId="0" applyNumberFormat="0" applyProtection="0">
      <alignment horizontal="left" vertical="center" indent="1"/>
    </xf>
    <xf numFmtId="4" fontId="12" fillId="3" borderId="0" applyNumberFormat="0" applyProtection="0">
      <alignment horizontal="left" vertical="center" indent="1"/>
    </xf>
    <xf numFmtId="0" fontId="4" fillId="0" borderId="0"/>
    <xf numFmtId="4" fontId="12" fillId="3"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81" borderId="0" applyNumberFormat="0" applyProtection="0">
      <alignment horizontal="left" vertical="center" indent="1"/>
    </xf>
    <xf numFmtId="4" fontId="12" fillId="81" borderId="0" applyNumberFormat="0" applyProtection="0">
      <alignment horizontal="left" vertical="center" indent="1"/>
    </xf>
    <xf numFmtId="4" fontId="12" fillId="81" borderId="0" applyNumberFormat="0" applyProtection="0">
      <alignment horizontal="left" vertical="center" indent="1"/>
    </xf>
    <xf numFmtId="4" fontId="12" fillId="81" borderId="0" applyNumberFormat="0" applyProtection="0">
      <alignment horizontal="left" vertical="center" indent="1"/>
    </xf>
    <xf numFmtId="0" fontId="4" fillId="0" borderId="0"/>
    <xf numFmtId="4" fontId="12" fillId="4" borderId="0" applyNumberFormat="0" applyProtection="0">
      <alignment horizontal="left" vertical="center" indent="1"/>
    </xf>
    <xf numFmtId="0" fontId="4" fillId="16" borderId="37" applyNumberFormat="0" applyProtection="0">
      <alignment horizontal="left" vertical="center" indent="1"/>
    </xf>
    <xf numFmtId="0" fontId="4" fillId="16" borderId="37" applyNumberFormat="0" applyProtection="0">
      <alignment horizontal="left" vertical="center" indent="1"/>
    </xf>
    <xf numFmtId="0" fontId="4" fillId="83" borderId="37" applyNumberFormat="0" applyProtection="0">
      <alignment horizontal="left" vertical="center" indent="1"/>
    </xf>
    <xf numFmtId="0" fontId="4" fillId="16" borderId="37" applyNumberFormat="0" applyProtection="0">
      <alignment horizontal="left" vertical="center" indent="1"/>
    </xf>
    <xf numFmtId="0" fontId="4" fillId="83" borderId="37" applyNumberFormat="0" applyProtection="0">
      <alignment horizontal="left" vertical="center" indent="1"/>
    </xf>
    <xf numFmtId="0" fontId="4" fillId="83" borderId="37" applyNumberFormat="0" applyProtection="0">
      <alignment horizontal="left" vertical="center" indent="1"/>
    </xf>
    <xf numFmtId="0" fontId="4" fillId="83" borderId="37" applyNumberFormat="0" applyProtection="0">
      <alignment horizontal="left" vertical="center" indent="1"/>
    </xf>
    <xf numFmtId="0" fontId="4" fillId="83" borderId="37" applyNumberFormat="0" applyProtection="0">
      <alignment horizontal="left" vertical="center" indent="1"/>
    </xf>
    <xf numFmtId="0" fontId="4" fillId="0" borderId="0"/>
    <xf numFmtId="0" fontId="4" fillId="16" borderId="37" applyNumberFormat="0" applyProtection="0">
      <alignment horizontal="left" vertical="center" indent="1"/>
    </xf>
    <xf numFmtId="0" fontId="4" fillId="16" borderId="37" applyNumberFormat="0" applyProtection="0">
      <alignment horizontal="left" vertical="top" indent="1"/>
    </xf>
    <xf numFmtId="0" fontId="4" fillId="16" borderId="37" applyNumberFormat="0" applyProtection="0">
      <alignment horizontal="left" vertical="top" indent="1"/>
    </xf>
    <xf numFmtId="0" fontId="4" fillId="83" borderId="37" applyNumberFormat="0" applyProtection="0">
      <alignment horizontal="left" vertical="top" indent="1"/>
    </xf>
    <xf numFmtId="0" fontId="4" fillId="83" borderId="37" applyNumberFormat="0" applyProtection="0">
      <alignment horizontal="left" vertical="top" indent="1"/>
    </xf>
    <xf numFmtId="0" fontId="4" fillId="83" borderId="37" applyNumberFormat="0" applyProtection="0">
      <alignment horizontal="left" vertical="top" indent="1"/>
    </xf>
    <xf numFmtId="0" fontId="4" fillId="83" borderId="37" applyNumberFormat="0" applyProtection="0">
      <alignment horizontal="left" vertical="top" indent="1"/>
    </xf>
    <xf numFmtId="0" fontId="4" fillId="0" borderId="0"/>
    <xf numFmtId="0" fontId="4" fillId="16" borderId="37" applyNumberFormat="0" applyProtection="0">
      <alignment horizontal="left" vertical="top" indent="1"/>
    </xf>
    <xf numFmtId="0" fontId="4" fillId="4" borderId="37" applyNumberFormat="0" applyProtection="0">
      <alignment horizontal="left" vertical="center" indent="1"/>
    </xf>
    <xf numFmtId="0" fontId="4" fillId="4" borderId="37" applyNumberFormat="0" applyProtection="0">
      <alignment horizontal="left" vertical="center" indent="1"/>
    </xf>
    <xf numFmtId="0" fontId="4" fillId="81" borderId="37" applyNumberFormat="0" applyProtection="0">
      <alignment horizontal="left" vertical="center" indent="1"/>
    </xf>
    <xf numFmtId="0" fontId="4" fillId="4" borderId="37" applyNumberFormat="0" applyProtection="0">
      <alignment horizontal="left" vertical="center" indent="1"/>
    </xf>
    <xf numFmtId="0" fontId="4" fillId="81" borderId="37" applyNumberFormat="0" applyProtection="0">
      <alignment horizontal="left" vertical="center" indent="1"/>
    </xf>
    <xf numFmtId="0" fontId="4" fillId="81" borderId="37" applyNumberFormat="0" applyProtection="0">
      <alignment horizontal="left" vertical="center" indent="1"/>
    </xf>
    <xf numFmtId="0" fontId="4" fillId="81" borderId="37" applyNumberFormat="0" applyProtection="0">
      <alignment horizontal="left" vertical="center" indent="1"/>
    </xf>
    <xf numFmtId="0" fontId="4" fillId="81" borderId="37" applyNumberFormat="0" applyProtection="0">
      <alignment horizontal="left" vertical="center" indent="1"/>
    </xf>
    <xf numFmtId="0" fontId="4" fillId="0" borderId="0"/>
    <xf numFmtId="0" fontId="4" fillId="4" borderId="37" applyNumberFormat="0" applyProtection="0">
      <alignment horizontal="left" vertical="center" indent="1"/>
    </xf>
    <xf numFmtId="0" fontId="4" fillId="4" borderId="37" applyNumberFormat="0" applyProtection="0">
      <alignment horizontal="left" vertical="top" indent="1"/>
    </xf>
    <xf numFmtId="0" fontId="4" fillId="4" borderId="37" applyNumberFormat="0" applyProtection="0">
      <alignment horizontal="left" vertical="top" indent="1"/>
    </xf>
    <xf numFmtId="0" fontId="4" fillId="81" borderId="37" applyNumberFormat="0" applyProtection="0">
      <alignment horizontal="left" vertical="top" indent="1"/>
    </xf>
    <xf numFmtId="0" fontId="4" fillId="81" borderId="37" applyNumberFormat="0" applyProtection="0">
      <alignment horizontal="left" vertical="top" indent="1"/>
    </xf>
    <xf numFmtId="0" fontId="4" fillId="81" borderId="37" applyNumberFormat="0" applyProtection="0">
      <alignment horizontal="left" vertical="top" indent="1"/>
    </xf>
    <xf numFmtId="0" fontId="4" fillId="81" borderId="37" applyNumberFormat="0" applyProtection="0">
      <alignment horizontal="left" vertical="top" indent="1"/>
    </xf>
    <xf numFmtId="0" fontId="4" fillId="0" borderId="0"/>
    <xf numFmtId="0" fontId="4" fillId="4" borderId="37" applyNumberFormat="0" applyProtection="0">
      <alignment horizontal="left" vertical="top" indent="1"/>
    </xf>
    <xf numFmtId="0" fontId="4" fillId="14" borderId="37" applyNumberFormat="0" applyProtection="0">
      <alignment horizontal="left" vertical="center" indent="1"/>
    </xf>
    <xf numFmtId="0" fontId="4" fillId="14" borderId="37" applyNumberFormat="0" applyProtection="0">
      <alignment horizontal="left" vertical="center" indent="1"/>
    </xf>
    <xf numFmtId="0" fontId="4" fillId="55" borderId="37" applyNumberFormat="0" applyProtection="0">
      <alignment horizontal="left" vertical="center" indent="1"/>
    </xf>
    <xf numFmtId="0" fontId="4" fillId="14" borderId="37" applyNumberFormat="0" applyProtection="0">
      <alignment horizontal="left" vertical="center" indent="1"/>
    </xf>
    <xf numFmtId="0" fontId="4" fillId="55" borderId="37" applyNumberFormat="0" applyProtection="0">
      <alignment horizontal="left" vertical="center" indent="1"/>
    </xf>
    <xf numFmtId="0" fontId="4" fillId="55" borderId="37" applyNumberFormat="0" applyProtection="0">
      <alignment horizontal="left" vertical="center" indent="1"/>
    </xf>
    <xf numFmtId="0" fontId="4" fillId="55" borderId="37" applyNumberFormat="0" applyProtection="0">
      <alignment horizontal="left" vertical="center" indent="1"/>
    </xf>
    <xf numFmtId="0" fontId="4" fillId="55" borderId="37" applyNumberFormat="0" applyProtection="0">
      <alignment horizontal="left" vertical="center" indent="1"/>
    </xf>
    <xf numFmtId="0" fontId="4" fillId="0" borderId="0"/>
    <xf numFmtId="0" fontId="4" fillId="14" borderId="37" applyNumberFormat="0" applyProtection="0">
      <alignment horizontal="left" vertical="center" indent="1"/>
    </xf>
    <xf numFmtId="0" fontId="4" fillId="14" borderId="37" applyNumberFormat="0" applyProtection="0">
      <alignment horizontal="left" vertical="top" indent="1"/>
    </xf>
    <xf numFmtId="0" fontId="4" fillId="14" borderId="37" applyNumberFormat="0" applyProtection="0">
      <alignment horizontal="left" vertical="top" indent="1"/>
    </xf>
    <xf numFmtId="0" fontId="4" fillId="55" borderId="37" applyNumberFormat="0" applyProtection="0">
      <alignment horizontal="left" vertical="top" indent="1"/>
    </xf>
    <xf numFmtId="0" fontId="4" fillId="55" borderId="37" applyNumberFormat="0" applyProtection="0">
      <alignment horizontal="left" vertical="top" indent="1"/>
    </xf>
    <xf numFmtId="0" fontId="4" fillId="55" borderId="37" applyNumberFormat="0" applyProtection="0">
      <alignment horizontal="left" vertical="top" indent="1"/>
    </xf>
    <xf numFmtId="0" fontId="4" fillId="55" borderId="37" applyNumberFormat="0" applyProtection="0">
      <alignment horizontal="left" vertical="top" indent="1"/>
    </xf>
    <xf numFmtId="0" fontId="4" fillId="0" borderId="0"/>
    <xf numFmtId="0" fontId="4" fillId="14" borderId="37" applyNumberFormat="0" applyProtection="0">
      <alignment horizontal="left" vertical="top" indent="1"/>
    </xf>
    <xf numFmtId="0" fontId="4" fillId="3" borderId="37" applyNumberFormat="0" applyProtection="0">
      <alignment horizontal="left" vertical="center" indent="1"/>
    </xf>
    <xf numFmtId="0" fontId="4" fillId="3" borderId="37" applyNumberFormat="0" applyProtection="0">
      <alignment horizontal="left" vertical="center" indent="1"/>
    </xf>
    <xf numFmtId="0" fontId="4" fillId="84" borderId="37" applyNumberFormat="0" applyProtection="0">
      <alignment horizontal="left" vertical="center" indent="1"/>
    </xf>
    <xf numFmtId="0" fontId="4" fillId="3" borderId="37" applyNumberFormat="0" applyProtection="0">
      <alignment horizontal="left" vertical="center" indent="1"/>
    </xf>
    <xf numFmtId="0" fontId="4" fillId="84" borderId="37" applyNumberFormat="0" applyProtection="0">
      <alignment horizontal="left" vertical="center" indent="1"/>
    </xf>
    <xf numFmtId="0" fontId="4" fillId="84" borderId="37" applyNumberFormat="0" applyProtection="0">
      <alignment horizontal="left" vertical="center" indent="1"/>
    </xf>
    <xf numFmtId="0" fontId="4" fillId="84" borderId="37" applyNumberFormat="0" applyProtection="0">
      <alignment horizontal="left" vertical="center" indent="1"/>
    </xf>
    <xf numFmtId="0" fontId="4" fillId="84" borderId="37" applyNumberFormat="0" applyProtection="0">
      <alignment horizontal="left" vertical="center" indent="1"/>
    </xf>
    <xf numFmtId="0" fontId="4" fillId="0" borderId="0"/>
    <xf numFmtId="0" fontId="4" fillId="3" borderId="37" applyNumberFormat="0" applyProtection="0">
      <alignment horizontal="left" vertical="center" indent="1"/>
    </xf>
    <xf numFmtId="0" fontId="4" fillId="3" borderId="37" applyNumberFormat="0" applyProtection="0">
      <alignment horizontal="left" vertical="top" indent="1"/>
    </xf>
    <xf numFmtId="0" fontId="4" fillId="3" borderId="37" applyNumberFormat="0" applyProtection="0">
      <alignment horizontal="left" vertical="top" indent="1"/>
    </xf>
    <xf numFmtId="0" fontId="4" fillId="84" borderId="37" applyNumberFormat="0" applyProtection="0">
      <alignment horizontal="left" vertical="top" indent="1"/>
    </xf>
    <xf numFmtId="0" fontId="4" fillId="84" borderId="37" applyNumberFormat="0" applyProtection="0">
      <alignment horizontal="left" vertical="top" indent="1"/>
    </xf>
    <xf numFmtId="0" fontId="4" fillId="84" borderId="37" applyNumberFormat="0" applyProtection="0">
      <alignment horizontal="left" vertical="top" indent="1"/>
    </xf>
    <xf numFmtId="0" fontId="4" fillId="84" borderId="37" applyNumberFormat="0" applyProtection="0">
      <alignment horizontal="left" vertical="top" indent="1"/>
    </xf>
    <xf numFmtId="0" fontId="4" fillId="0" borderId="0"/>
    <xf numFmtId="0" fontId="4" fillId="3" borderId="37" applyNumberFormat="0" applyProtection="0">
      <alignment horizontal="left" vertical="top" indent="1"/>
    </xf>
    <xf numFmtId="0" fontId="4" fillId="13" borderId="14" applyNumberFormat="0">
      <protection locked="0"/>
    </xf>
    <xf numFmtId="0" fontId="4" fillId="13" borderId="14" applyNumberFormat="0">
      <protection locked="0"/>
    </xf>
    <xf numFmtId="0" fontId="24" fillId="13" borderId="39" applyNumberFormat="0">
      <protection locked="0"/>
    </xf>
    <xf numFmtId="0" fontId="24" fillId="13" borderId="39" applyNumberFormat="0">
      <protection locked="0"/>
    </xf>
    <xf numFmtId="0" fontId="24" fillId="13" borderId="39" applyNumberFormat="0">
      <protection locked="0"/>
    </xf>
    <xf numFmtId="0" fontId="24" fillId="13" borderId="39" applyNumberFormat="0">
      <protection locked="0"/>
    </xf>
    <xf numFmtId="0" fontId="4" fillId="0" borderId="0"/>
    <xf numFmtId="0" fontId="4" fillId="13" borderId="14" applyNumberFormat="0">
      <protection locked="0"/>
    </xf>
    <xf numFmtId="0" fontId="28" fillId="16" borderId="40" applyBorder="0"/>
    <xf numFmtId="4" fontId="12" fillId="9" borderId="37" applyNumberFormat="0" applyProtection="0">
      <alignment vertical="center"/>
    </xf>
    <xf numFmtId="4" fontId="12" fillId="9" borderId="37" applyNumberFormat="0" applyProtection="0">
      <alignment vertical="center"/>
    </xf>
    <xf numFmtId="4" fontId="12" fillId="25" borderId="37" applyNumberFormat="0" applyProtection="0">
      <alignment vertical="center"/>
    </xf>
    <xf numFmtId="4" fontId="12" fillId="25" borderId="37" applyNumberFormat="0" applyProtection="0">
      <alignment vertical="center"/>
    </xf>
    <xf numFmtId="4" fontId="12" fillId="25" borderId="37" applyNumberFormat="0" applyProtection="0">
      <alignment vertical="center"/>
    </xf>
    <xf numFmtId="4" fontId="12" fillId="25" borderId="37" applyNumberFormat="0" applyProtection="0">
      <alignment vertical="center"/>
    </xf>
    <xf numFmtId="0" fontId="4" fillId="0" borderId="0"/>
    <xf numFmtId="4" fontId="110" fillId="9" borderId="37" applyNumberFormat="0" applyProtection="0">
      <alignment vertical="center"/>
    </xf>
    <xf numFmtId="4" fontId="110" fillId="25" borderId="37" applyNumberFormat="0" applyProtection="0">
      <alignment vertical="center"/>
    </xf>
    <xf numFmtId="4" fontId="110" fillId="25" borderId="37" applyNumberFormat="0" applyProtection="0">
      <alignment vertical="center"/>
    </xf>
    <xf numFmtId="4" fontId="110" fillId="25" borderId="37" applyNumberFormat="0" applyProtection="0">
      <alignment vertical="center"/>
    </xf>
    <xf numFmtId="4" fontId="110" fillId="25" borderId="37" applyNumberFormat="0" applyProtection="0">
      <alignment vertical="center"/>
    </xf>
    <xf numFmtId="0" fontId="4" fillId="0" borderId="0"/>
    <xf numFmtId="4" fontId="12" fillId="9" borderId="37" applyNumberFormat="0" applyProtection="0">
      <alignment horizontal="left" vertical="center" indent="1"/>
    </xf>
    <xf numFmtId="4" fontId="12" fillId="9" borderId="37" applyNumberFormat="0" applyProtection="0">
      <alignment horizontal="left" vertical="center" indent="1"/>
    </xf>
    <xf numFmtId="4" fontId="12" fillId="25" borderId="37" applyNumberFormat="0" applyProtection="0">
      <alignment horizontal="left" vertical="center" indent="1"/>
    </xf>
    <xf numFmtId="4" fontId="12" fillId="25" borderId="37" applyNumberFormat="0" applyProtection="0">
      <alignment horizontal="left" vertical="center" indent="1"/>
    </xf>
    <xf numFmtId="4" fontId="12" fillId="25" borderId="37" applyNumberFormat="0" applyProtection="0">
      <alignment horizontal="left" vertical="center" indent="1"/>
    </xf>
    <xf numFmtId="4" fontId="12" fillId="25" borderId="37" applyNumberFormat="0" applyProtection="0">
      <alignment horizontal="left" vertical="center" indent="1"/>
    </xf>
    <xf numFmtId="0" fontId="4" fillId="0" borderId="0"/>
    <xf numFmtId="0" fontId="12" fillId="9" borderId="37" applyNumberFormat="0" applyProtection="0">
      <alignment horizontal="left" vertical="top" indent="1"/>
    </xf>
    <xf numFmtId="0" fontId="12" fillId="9" borderId="37" applyNumberFormat="0" applyProtection="0">
      <alignment horizontal="left" vertical="top" indent="1"/>
    </xf>
    <xf numFmtId="0" fontId="12" fillId="25" borderId="37" applyNumberFormat="0" applyProtection="0">
      <alignment horizontal="left" vertical="top" indent="1"/>
    </xf>
    <xf numFmtId="0" fontId="12" fillId="25" borderId="37" applyNumberFormat="0" applyProtection="0">
      <alignment horizontal="left" vertical="top" indent="1"/>
    </xf>
    <xf numFmtId="0" fontId="12" fillId="25" borderId="37" applyNumberFormat="0" applyProtection="0">
      <alignment horizontal="left" vertical="top" indent="1"/>
    </xf>
    <xf numFmtId="0" fontId="12" fillId="25" borderId="37" applyNumberFormat="0" applyProtection="0">
      <alignment horizontal="left" vertical="top" indent="1"/>
    </xf>
    <xf numFmtId="0" fontId="4" fillId="0" borderId="0"/>
    <xf numFmtId="4" fontId="12" fillId="3" borderId="37" applyNumberFormat="0" applyProtection="0">
      <alignment horizontal="right" vertical="center"/>
    </xf>
    <xf numFmtId="4" fontId="12" fillId="3" borderId="37" applyNumberFormat="0" applyProtection="0">
      <alignment horizontal="right" vertical="center"/>
    </xf>
    <xf numFmtId="0" fontId="4" fillId="0" borderId="0"/>
    <xf numFmtId="4" fontId="110" fillId="3" borderId="37" applyNumberFormat="0" applyProtection="0">
      <alignment horizontal="right" vertical="center"/>
    </xf>
    <xf numFmtId="0" fontId="4" fillId="0" borderId="0"/>
    <xf numFmtId="4" fontId="12" fillId="4" borderId="37" applyNumberFormat="0" applyProtection="0">
      <alignment horizontal="left" vertical="center" indent="1"/>
    </xf>
    <xf numFmtId="4" fontId="12" fillId="4" borderId="37" applyNumberFormat="0" applyProtection="0">
      <alignment horizontal="left" vertical="center" indent="1"/>
    </xf>
    <xf numFmtId="4" fontId="12" fillId="4" borderId="37" applyNumberFormat="0" applyProtection="0">
      <alignment horizontal="left" vertical="center" indent="1"/>
    </xf>
    <xf numFmtId="4" fontId="12" fillId="4" borderId="37" applyNumberFormat="0" applyProtection="0">
      <alignment horizontal="left" vertical="center" indent="1"/>
    </xf>
    <xf numFmtId="4" fontId="12" fillId="4" borderId="37" applyNumberFormat="0" applyProtection="0">
      <alignment horizontal="left" vertical="center" indent="1"/>
    </xf>
    <xf numFmtId="4" fontId="12" fillId="4" borderId="37" applyNumberFormat="0" applyProtection="0">
      <alignment horizontal="left" vertical="center" indent="1"/>
    </xf>
    <xf numFmtId="0" fontId="12" fillId="4" borderId="37" applyNumberFormat="0" applyProtection="0">
      <alignment horizontal="left" vertical="top" indent="1"/>
    </xf>
    <xf numFmtId="0" fontId="12" fillId="4" borderId="37" applyNumberFormat="0" applyProtection="0">
      <alignment horizontal="left" vertical="top" indent="1"/>
    </xf>
    <xf numFmtId="0" fontId="12" fillId="81" borderId="37" applyNumberFormat="0" applyProtection="0">
      <alignment horizontal="left" vertical="top" indent="1"/>
    </xf>
    <xf numFmtId="0" fontId="12" fillId="81" borderId="37" applyNumberFormat="0" applyProtection="0">
      <alignment horizontal="left" vertical="top" indent="1"/>
    </xf>
    <xf numFmtId="0" fontId="12" fillId="81" borderId="37" applyNumberFormat="0" applyProtection="0">
      <alignment horizontal="left" vertical="top" indent="1"/>
    </xf>
    <xf numFmtId="0" fontId="12" fillId="81" borderId="37" applyNumberFormat="0" applyProtection="0">
      <alignment horizontal="left" vertical="top" indent="1"/>
    </xf>
    <xf numFmtId="0" fontId="4" fillId="0" borderId="0"/>
    <xf numFmtId="4" fontId="111" fillId="71" borderId="0" applyNumberFormat="0" applyProtection="0">
      <alignment horizontal="left" vertical="center" indent="1"/>
    </xf>
    <xf numFmtId="0" fontId="4" fillId="0" borderId="0"/>
    <xf numFmtId="0" fontId="24" fillId="85" borderId="14"/>
    <xf numFmtId="4" fontId="112" fillId="3" borderId="37" applyNumberFormat="0" applyProtection="0">
      <alignment horizontal="right" vertical="center"/>
    </xf>
    <xf numFmtId="0" fontId="4" fillId="0" borderId="0"/>
    <xf numFmtId="3" fontId="113" fillId="0" borderId="14" applyNumberFormat="0" applyFill="0" applyBorder="0" applyAlignment="0" applyProtection="0"/>
    <xf numFmtId="0" fontId="65" fillId="63" borderId="14">
      <alignment horizontal="center" vertical="center" wrapText="1"/>
      <protection hidden="1"/>
    </xf>
    <xf numFmtId="0" fontId="114" fillId="64" borderId="14" applyNumberFormat="0" applyFill="0" applyAlignment="0" applyProtection="0">
      <alignment horizontal="centerContinuous" vertical="center"/>
    </xf>
    <xf numFmtId="0" fontId="115" fillId="54" borderId="41">
      <protection locked="0"/>
    </xf>
    <xf numFmtId="0" fontId="116" fillId="72" borderId="0"/>
    <xf numFmtId="0" fontId="116" fillId="86" borderId="0"/>
    <xf numFmtId="0" fontId="27" fillId="57" borderId="0" applyFont="0">
      <alignment vertical="top"/>
    </xf>
    <xf numFmtId="0" fontId="21" fillId="87" borderId="0" applyNumberFormat="0" applyFont="0" applyBorder="0" applyAlignment="0" applyProtection="0"/>
    <xf numFmtId="0" fontId="105" fillId="1" borderId="20" applyNumberFormat="0" applyFont="0" applyAlignment="0">
      <alignment horizontal="center"/>
    </xf>
    <xf numFmtId="0" fontId="117" fillId="56" borderId="0" applyAlignment="0"/>
    <xf numFmtId="0" fontId="118" fillId="0" borderId="0" applyNumberFormat="0" applyFill="0" applyBorder="0" applyAlignment="0" applyProtection="0"/>
    <xf numFmtId="0" fontId="119" fillId="0" borderId="0" applyNumberFormat="0" applyFill="0" applyBorder="0" applyAlignment="0">
      <alignment horizontal="center"/>
    </xf>
    <xf numFmtId="227" fontId="4"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0" fillId="0" borderId="42" applyNumberFormat="0" applyFill="0" applyProtection="0">
      <alignment horizontal="center"/>
    </xf>
    <xf numFmtId="0" fontId="121" fillId="88" borderId="42" applyNumberFormat="0" applyProtection="0">
      <alignment horizontal="center"/>
    </xf>
    <xf numFmtId="0" fontId="121" fillId="88" borderId="42" applyNumberFormat="0" applyProtection="0">
      <alignment horizontal="left"/>
    </xf>
    <xf numFmtId="0" fontId="122" fillId="54" borderId="0" applyNumberFormat="0" applyBorder="0" applyProtection="0">
      <alignment horizontal="left"/>
    </xf>
    <xf numFmtId="0" fontId="123" fillId="54" borderId="0" applyNumberFormat="0" applyBorder="0" applyProtection="0">
      <alignment horizontal="left"/>
    </xf>
    <xf numFmtId="0" fontId="123" fillId="87" borderId="43" applyNumberFormat="0" applyAlignment="0" applyProtection="0"/>
    <xf numFmtId="0" fontId="4" fillId="0" borderId="0"/>
    <xf numFmtId="0" fontId="4" fillId="0" borderId="0"/>
    <xf numFmtId="0" fontId="120" fillId="89" borderId="43" applyNumberFormat="0" applyAlignment="0" applyProtection="0"/>
    <xf numFmtId="0" fontId="120" fillId="90" borderId="43" applyNumberFormat="0" applyAlignment="0" applyProtection="0"/>
    <xf numFmtId="0" fontId="20" fillId="0" borderId="0"/>
    <xf numFmtId="0" fontId="4" fillId="0" borderId="0"/>
    <xf numFmtId="0" fontId="4" fillId="0" borderId="0"/>
    <xf numFmtId="0" fontId="120" fillId="0" borderId="42" applyNumberFormat="0" applyFill="0" applyProtection="0">
      <alignment horizontal="center"/>
    </xf>
    <xf numFmtId="0" fontId="121" fillId="88" borderId="42" applyNumberFormat="0" applyProtection="0">
      <alignment horizontal="center"/>
    </xf>
    <xf numFmtId="0" fontId="121" fillId="88" borderId="42" applyNumberFormat="0" applyProtection="0">
      <alignment horizontal="left"/>
    </xf>
    <xf numFmtId="0" fontId="122" fillId="54" borderId="0" applyNumberFormat="0" applyBorder="0" applyProtection="0">
      <alignment horizontal="left"/>
    </xf>
    <xf numFmtId="0" fontId="123" fillId="54" borderId="0" applyNumberFormat="0" applyBorder="0" applyProtection="0">
      <alignment horizontal="left"/>
    </xf>
    <xf numFmtId="0" fontId="123" fillId="87" borderId="43" applyNumberFormat="0" applyAlignment="0" applyProtection="0"/>
    <xf numFmtId="0" fontId="120" fillId="89" borderId="43" applyNumberFormat="0" applyAlignment="0" applyProtection="0"/>
    <xf numFmtId="0" fontId="4" fillId="0" borderId="0"/>
    <xf numFmtId="0" fontId="4" fillId="0" borderId="0"/>
    <xf numFmtId="0" fontId="120" fillId="90" borderId="43" applyNumberFormat="0" applyAlignment="0" applyProtection="0"/>
    <xf numFmtId="0" fontId="4" fillId="0" borderId="0"/>
    <xf numFmtId="0" fontId="4" fillId="0" borderId="0"/>
    <xf numFmtId="0" fontId="4" fillId="0" borderId="0"/>
    <xf numFmtId="0" fontId="4" fillId="0" borderId="0"/>
    <xf numFmtId="0" fontId="122" fillId="54" borderId="0" applyNumberFormat="0" applyBorder="0" applyProtection="0">
      <alignment horizontal="left"/>
    </xf>
    <xf numFmtId="0" fontId="123" fillId="54" borderId="0" applyNumberFormat="0" applyBorder="0" applyProtection="0">
      <alignment horizontal="left"/>
    </xf>
    <xf numFmtId="0" fontId="123" fillId="87" borderId="43" applyNumberFormat="0" applyAlignment="0" applyProtection="0"/>
    <xf numFmtId="0" fontId="120" fillId="89" borderId="43" applyNumberFormat="0" applyAlignment="0" applyProtection="0"/>
    <xf numFmtId="0" fontId="120" fillId="90" borderId="43"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applyNumberFormat="0" applyBorder="0" applyAlignment="0"/>
    <xf numFmtId="0" fontId="38" fillId="0" borderId="0" applyNumberFormat="0" applyBorder="0" applyAlignment="0"/>
    <xf numFmtId="0" fontId="109" fillId="0" borderId="0" applyNumberFormat="0" applyBorder="0" applyAlignment="0"/>
    <xf numFmtId="0" fontId="124" fillId="0" borderId="0" applyNumberFormat="0" applyBorder="0" applyAlignment="0"/>
    <xf numFmtId="0" fontId="109" fillId="0" borderId="0" applyNumberFormat="0" applyBorder="0" applyAlignment="0"/>
    <xf numFmtId="0" fontId="125" fillId="0" borderId="2"/>
    <xf numFmtId="40" fontId="126" fillId="0" borderId="0" applyBorder="0">
      <alignment horizontal="right"/>
    </xf>
    <xf numFmtId="0" fontId="127" fillId="0" borderId="0" applyFill="0" applyBorder="0" applyProtection="0">
      <alignment horizontal="center" vertical="center"/>
    </xf>
    <xf numFmtId="0" fontId="128" fillId="0" borderId="0" applyBorder="0" applyProtection="0">
      <alignment vertical="center"/>
    </xf>
    <xf numFmtId="0" fontId="128" fillId="0" borderId="33" applyBorder="0" applyProtection="0">
      <alignment horizontal="right" vertical="center"/>
    </xf>
    <xf numFmtId="0" fontId="129" fillId="91" borderId="0" applyBorder="0" applyProtection="0">
      <alignment horizontal="centerContinuous" vertical="center"/>
    </xf>
    <xf numFmtId="0" fontId="129" fillId="92" borderId="33" applyBorder="0" applyProtection="0">
      <alignment horizontal="centerContinuous" vertical="center"/>
    </xf>
    <xf numFmtId="0" fontId="4" fillId="0" borderId="0" applyBorder="0" applyProtection="0">
      <alignment vertical="center"/>
    </xf>
    <xf numFmtId="0" fontId="127" fillId="0" borderId="0" applyFill="0" applyBorder="0" applyProtection="0"/>
    <xf numFmtId="0" fontId="130" fillId="0" borderId="0" applyFill="0" applyBorder="0" applyProtection="0">
      <alignment horizontal="left"/>
    </xf>
    <xf numFmtId="0" fontId="62" fillId="0" borderId="1" applyFill="0" applyBorder="0" applyProtection="0">
      <alignment horizontal="left" vertical="top"/>
    </xf>
    <xf numFmtId="0" fontId="73" fillId="0" borderId="0" applyNumberFormat="0" applyAlignment="0">
      <alignment horizontal="center"/>
    </xf>
    <xf numFmtId="0" fontId="27" fillId="25" borderId="14" applyNumberFormat="0" applyAlignment="0">
      <alignment horizontal="center"/>
    </xf>
    <xf numFmtId="49" fontId="4" fillId="0" borderId="0" applyFont="0" applyFill="0" applyBorder="0" applyAlignment="0" applyProtection="0"/>
    <xf numFmtId="49" fontId="12" fillId="0" borderId="0" applyFill="0" applyBorder="0" applyAlignment="0"/>
    <xf numFmtId="235" fontId="20" fillId="0" borderId="0" applyFill="0" applyBorder="0" applyAlignment="0"/>
    <xf numFmtId="236" fontId="20" fillId="0" borderId="0" applyFill="0" applyBorder="0" applyAlignment="0"/>
    <xf numFmtId="49" fontId="4" fillId="0" borderId="0" applyNumberFormat="0">
      <alignment wrapText="1"/>
    </xf>
    <xf numFmtId="0" fontId="4" fillId="0" borderId="0"/>
    <xf numFmtId="0" fontId="4" fillId="0" borderId="0"/>
    <xf numFmtId="237" fontId="4" fillId="0" borderId="0" applyFont="0" applyFill="0" applyBorder="0" applyAlignment="0" applyProtection="0"/>
    <xf numFmtId="238" fontId="4" fillId="0" borderId="0" applyFont="0" applyFill="0" applyBorder="0" applyAlignment="0" applyProtection="0"/>
    <xf numFmtId="0" fontId="118" fillId="0" borderId="0" applyNumberFormat="0" applyFill="0" applyBorder="0" applyAlignment="0" applyProtection="0"/>
    <xf numFmtId="0" fontId="117" fillId="93" borderId="0"/>
    <xf numFmtId="0" fontId="118" fillId="0" borderId="0" applyNumberFormat="0" applyFill="0" applyBorder="0" applyAlignment="0" applyProtection="0"/>
    <xf numFmtId="0" fontId="117" fillId="93" borderId="0"/>
    <xf numFmtId="0" fontId="117" fillId="93" borderId="0"/>
    <xf numFmtId="0" fontId="117" fillId="93" borderId="0"/>
    <xf numFmtId="0" fontId="118" fillId="0" borderId="0" applyNumberFormat="0" applyFill="0" applyBorder="0" applyAlignment="0" applyProtection="0"/>
    <xf numFmtId="38" fontId="131" fillId="17" borderId="0">
      <alignment horizontal="center"/>
    </xf>
    <xf numFmtId="193" fontId="132" fillId="0" borderId="0">
      <alignment horizontal="center" vertical="center"/>
    </xf>
    <xf numFmtId="193" fontId="132" fillId="0" borderId="44">
      <alignment horizontal="center" vertical="center"/>
    </xf>
    <xf numFmtId="0" fontId="4" fillId="0" borderId="0" applyBorder="0"/>
    <xf numFmtId="38" fontId="72" fillId="0" borderId="0"/>
    <xf numFmtId="0" fontId="133" fillId="0" borderId="0">
      <alignment vertical="center"/>
    </xf>
    <xf numFmtId="0" fontId="57" fillId="0" borderId="45" applyNumberFormat="0" applyFill="0" applyAlignment="0" applyProtection="0"/>
    <xf numFmtId="0" fontId="28" fillId="57" borderId="0" applyNumberFormat="0" applyFont="0" applyFill="0" applyAlignment="0">
      <alignment horizontal="left"/>
    </xf>
    <xf numFmtId="0" fontId="57" fillId="0" borderId="45" applyNumberFormat="0" applyFill="0" applyAlignment="0" applyProtection="0"/>
    <xf numFmtId="0" fontId="28" fillId="57" borderId="0" applyNumberFormat="0" applyFont="0" applyFill="0" applyAlignment="0">
      <alignment horizontal="left"/>
    </xf>
    <xf numFmtId="0" fontId="57" fillId="0" borderId="46" applyNumberFormat="0" applyFill="0" applyAlignment="0" applyProtection="0"/>
    <xf numFmtId="0" fontId="28" fillId="57" borderId="0" applyNumberFormat="0" applyFont="0" applyFill="0" applyAlignment="0">
      <alignment horizontal="left"/>
    </xf>
    <xf numFmtId="0" fontId="28" fillId="57" borderId="0" applyNumberFormat="0" applyFont="0" applyFill="0" applyAlignment="0">
      <alignment horizontal="left"/>
    </xf>
    <xf numFmtId="0" fontId="57" fillId="0" borderId="46" applyNumberFormat="0" applyFill="0" applyAlignment="0" applyProtection="0"/>
    <xf numFmtId="239" fontId="134" fillId="0" borderId="0">
      <alignment horizontal="left"/>
      <protection locked="0"/>
    </xf>
    <xf numFmtId="0" fontId="74" fillId="0" borderId="36" applyNumberFormat="0" applyBorder="0" applyProtection="0">
      <alignment horizontal="center"/>
    </xf>
    <xf numFmtId="0" fontId="114" fillId="0" borderId="33" applyNumberFormat="0" applyFont="0" applyBorder="0" applyAlignment="0" applyProtection="0">
      <alignment horizontal="centerContinuous" vertical="center"/>
    </xf>
    <xf numFmtId="164" fontId="4" fillId="54" borderId="0" applyNumberFormat="0" applyFont="0" applyFill="0" applyBorder="0" applyAlignment="0">
      <alignment horizontal="centerContinuous" vertical="center"/>
      <protection locked="0"/>
    </xf>
    <xf numFmtId="0" fontId="55" fillId="64" borderId="0" applyNumberFormat="0" applyFill="0" applyAlignment="0">
      <alignment horizontal="centerContinuous" vertical="center"/>
    </xf>
    <xf numFmtId="0" fontId="135" fillId="0" borderId="0">
      <alignment vertical="top"/>
    </xf>
    <xf numFmtId="240" fontId="4" fillId="0" borderId="0" applyFont="0" applyFill="0" applyBorder="0" applyAlignment="0" applyProtection="0"/>
    <xf numFmtId="241"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8" fillId="0" borderId="0"/>
    <xf numFmtId="0" fontId="5" fillId="0" borderId="0" applyNumberFormat="0" applyFont="0" applyFill="0" applyBorder="0" applyProtection="0">
      <alignment horizontal="center" vertical="center" wrapText="1"/>
    </xf>
    <xf numFmtId="194" fontId="66" fillId="0" borderId="0" applyBorder="0" applyProtection="0">
      <alignment horizontal="right" vertical="center"/>
    </xf>
    <xf numFmtId="244" fontId="4" fillId="0" borderId="0">
      <alignment horizontal="left"/>
    </xf>
    <xf numFmtId="0" fontId="4" fillId="0" borderId="0"/>
    <xf numFmtId="0" fontId="4"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3" fontId="14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208" fontId="4" fillId="0" borderId="0" applyFont="0" applyFill="0" applyBorder="0" applyAlignment="0" applyProtection="0"/>
    <xf numFmtId="0" fontId="24" fillId="13" borderId="39" applyNumberFormat="0">
      <protection locked="0"/>
    </xf>
    <xf numFmtId="44" fontId="4" fillId="0" borderId="0" applyFont="0" applyFill="0" applyBorder="0" applyAlignment="0" applyProtection="0"/>
    <xf numFmtId="0" fontId="141" fillId="0" borderId="0"/>
    <xf numFmtId="0" fontId="141" fillId="0" borderId="0"/>
    <xf numFmtId="0" fontId="141" fillId="0" borderId="0"/>
    <xf numFmtId="272" fontId="179" fillId="0" borderId="0" applyFill="0" applyBorder="0" applyProtection="0">
      <alignment vertical="center"/>
    </xf>
    <xf numFmtId="212" fontId="179" fillId="0" borderId="0" applyFill="0" applyBorder="0" applyProtection="0">
      <alignment vertical="center"/>
    </xf>
    <xf numFmtId="49" fontId="179" fillId="0" borderId="129" applyFill="0" applyBorder="0" applyProtection="0">
      <alignment horizontal="center" vertical="center"/>
    </xf>
    <xf numFmtId="49" fontId="180" fillId="0" borderId="0" applyFill="0" applyBorder="0" applyProtection="0">
      <alignment horizontal="left" vertical="center"/>
    </xf>
    <xf numFmtId="273" fontId="181" fillId="0" borderId="0" applyFill="0" applyBorder="0" applyAlignment="0" applyProtection="0">
      <alignment horizontal="left" vertical="center"/>
    </xf>
    <xf numFmtId="274" fontId="4" fillId="0" borderId="0" applyFont="0" applyFill="0" applyBorder="0" applyProtection="0">
      <alignment vertical="center"/>
    </xf>
    <xf numFmtId="275" fontId="4" fillId="0" borderId="0" applyFont="0" applyFill="0" applyBorder="0" applyProtection="0">
      <alignment vertical="center"/>
    </xf>
    <xf numFmtId="276" fontId="4" fillId="0" borderId="0" applyFont="0" applyFill="0" applyBorder="0" applyProtection="0">
      <alignment vertical="center"/>
    </xf>
    <xf numFmtId="277" fontId="4" fillId="0" borderId="100" applyFont="0" applyFill="0" applyBorder="0" applyProtection="0">
      <alignment vertical="center"/>
    </xf>
    <xf numFmtId="278" fontId="10" fillId="0" borderId="0" applyFont="0" applyFill="0" applyBorder="0">
      <alignment vertical="center"/>
    </xf>
    <xf numFmtId="279" fontId="4" fillId="0" borderId="0" applyFont="0" applyFill="0" applyBorder="0">
      <alignment vertical="center"/>
    </xf>
    <xf numFmtId="280" fontId="4" fillId="0" borderId="0" applyFont="0" applyFill="0" applyBorder="0">
      <alignment vertical="center"/>
    </xf>
    <xf numFmtId="281" fontId="4" fillId="0" borderId="0" applyFont="0" applyFill="0" applyBorder="0">
      <alignment vertical="center"/>
    </xf>
    <xf numFmtId="282" fontId="10" fillId="0" borderId="0" applyFont="0" applyFill="0" applyBorder="0">
      <alignment vertical="center"/>
    </xf>
    <xf numFmtId="283" fontId="4" fillId="0" borderId="0" applyFont="0" applyFill="0" applyBorder="0">
      <alignment horizontal="right"/>
      <protection locked="0"/>
    </xf>
    <xf numFmtId="284" fontId="4" fillId="0" borderId="0" applyFont="0" applyFill="0" applyBorder="0" applyAlignment="0">
      <alignment vertical="center"/>
    </xf>
    <xf numFmtId="285" fontId="4" fillId="0" borderId="0" applyFont="0" applyFill="0" applyBorder="0">
      <alignment vertical="center"/>
    </xf>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4" fillId="0" borderId="0" applyFont="0" applyFill="0" applyBorder="0" applyAlignment="0" applyProtection="0"/>
    <xf numFmtId="208" fontId="4" fillId="0" borderId="0" applyFont="0" applyFill="0" applyBorder="0" applyAlignment="0" applyProtection="0"/>
    <xf numFmtId="0" fontId="4" fillId="0" borderId="0" applyFont="0" applyFill="0" applyBorder="0" applyAlignment="0" applyProtection="0"/>
    <xf numFmtId="286" fontId="4" fillId="0" borderId="0" applyFont="0" applyFill="0" applyBorder="0" applyAlignment="0" applyProtection="0"/>
    <xf numFmtId="49" fontId="182" fillId="0" borderId="0" applyFill="0" applyBorder="0" applyProtection="0">
      <alignment horizontal="left"/>
    </xf>
    <xf numFmtId="287" fontId="179" fillId="0" borderId="0" applyFill="0" applyBorder="0" applyAlignment="0" applyProtection="0">
      <alignment vertical="center"/>
    </xf>
    <xf numFmtId="288" fontId="179" fillId="0" borderId="0" applyFill="0" applyBorder="0" applyAlignment="0" applyProtection="0">
      <alignment vertical="center"/>
    </xf>
    <xf numFmtId="289" fontId="179" fillId="0" borderId="0" applyFill="0" applyBorder="0" applyProtection="0">
      <alignment horizontal="left" vertical="center"/>
    </xf>
    <xf numFmtId="290" fontId="179" fillId="0" borderId="0" applyFill="0" applyBorder="0" applyProtection="0">
      <alignment horizontal="left" vertical="center"/>
    </xf>
    <xf numFmtId="291" fontId="179" fillId="0" borderId="0" applyFill="0" applyBorder="0" applyProtection="0">
      <alignment horizontal="left" vertical="center"/>
    </xf>
    <xf numFmtId="292" fontId="179" fillId="0" borderId="0" applyFill="0" applyBorder="0" applyProtection="0">
      <alignment horizontal="left" vertical="center"/>
    </xf>
    <xf numFmtId="293" fontId="179" fillId="0" borderId="0" applyFill="0" applyBorder="0" applyProtection="0">
      <alignment horizontal="left" vertical="center"/>
    </xf>
    <xf numFmtId="294" fontId="179" fillId="0" borderId="0" applyFill="0" applyBorder="0" applyProtection="0">
      <alignment vertical="center"/>
    </xf>
    <xf numFmtId="49" fontId="183" fillId="0" borderId="0" applyFill="0" applyBorder="0" applyProtection="0">
      <alignment horizontal="left"/>
    </xf>
  </cellStyleXfs>
  <cellXfs count="764">
    <xf numFmtId="0" fontId="0" fillId="0" borderId="0" xfId="0"/>
    <xf numFmtId="0" fontId="4" fillId="0" borderId="0" xfId="847"/>
    <xf numFmtId="0" fontId="3" fillId="0" borderId="0" xfId="804" applyFont="1" applyAlignment="1" applyProtection="1"/>
    <xf numFmtId="0" fontId="3" fillId="0" borderId="0" xfId="847" applyFont="1" applyProtection="1"/>
    <xf numFmtId="0" fontId="4" fillId="0" borderId="0" xfId="847" applyProtection="1"/>
    <xf numFmtId="0" fontId="3" fillId="0" borderId="0" xfId="847" applyFont="1" applyBorder="1" applyProtection="1"/>
    <xf numFmtId="0" fontId="140" fillId="0" borderId="0" xfId="847" applyFont="1" applyBorder="1" applyProtection="1"/>
    <xf numFmtId="0" fontId="4" fillId="54" borderId="0" xfId="847" applyFill="1" applyBorder="1" applyProtection="1"/>
    <xf numFmtId="0" fontId="139" fillId="54" borderId="0" xfId="847" applyFont="1" applyFill="1" applyBorder="1" applyAlignment="1" applyProtection="1"/>
    <xf numFmtId="0" fontId="144" fillId="0" borderId="0" xfId="0" applyFont="1" applyAlignment="1" applyProtection="1">
      <alignment horizontal="left" indent="10"/>
      <protection locked="0"/>
    </xf>
    <xf numFmtId="0" fontId="144" fillId="0" borderId="0" xfId="0" applyFont="1"/>
    <xf numFmtId="0" fontId="144" fillId="0" borderId="0" xfId="0" applyFont="1" applyAlignment="1">
      <alignment horizontal="center"/>
    </xf>
    <xf numFmtId="0" fontId="145" fillId="0" borderId="0" xfId="0" applyFont="1" applyAlignment="1">
      <alignment horizontal="left"/>
    </xf>
    <xf numFmtId="0" fontId="147" fillId="96" borderId="14" xfId="0" applyFont="1" applyFill="1" applyBorder="1" applyAlignment="1">
      <alignment horizontal="center" vertical="center"/>
    </xf>
    <xf numFmtId="0" fontId="144" fillId="0" borderId="36" xfId="0" applyFont="1" applyBorder="1" applyAlignment="1">
      <alignment horizontal="center"/>
    </xf>
    <xf numFmtId="0" fontId="144" fillId="0" borderId="49" xfId="0" applyFont="1" applyBorder="1" applyAlignment="1">
      <alignment horizontal="center"/>
    </xf>
    <xf numFmtId="0" fontId="144" fillId="0" borderId="33" xfId="0" applyFont="1" applyBorder="1" applyAlignment="1">
      <alignment horizontal="center"/>
    </xf>
    <xf numFmtId="0" fontId="144" fillId="1" borderId="33" xfId="0" applyFont="1" applyFill="1" applyBorder="1" applyAlignment="1">
      <alignment horizontal="center"/>
    </xf>
    <xf numFmtId="0" fontId="144" fillId="0" borderId="50" xfId="0" applyFont="1" applyBorder="1" applyAlignment="1">
      <alignment horizontal="center"/>
    </xf>
    <xf numFmtId="0" fontId="144" fillId="0" borderId="17" xfId="0" applyFont="1" applyBorder="1" applyAlignment="1" applyProtection="1">
      <alignment horizontal="left" vertical="center"/>
      <protection locked="0"/>
    </xf>
    <xf numFmtId="0" fontId="144" fillId="0" borderId="17" xfId="0" applyFont="1" applyBorder="1" applyAlignment="1">
      <alignment horizontal="center"/>
    </xf>
    <xf numFmtId="0" fontId="144" fillId="0" borderId="2" xfId="0" applyFont="1" applyBorder="1" applyAlignment="1">
      <alignment horizontal="center"/>
    </xf>
    <xf numFmtId="0" fontId="144" fillId="0" borderId="0" xfId="0" applyFont="1" applyBorder="1" applyAlignment="1">
      <alignment horizontal="center"/>
    </xf>
    <xf numFmtId="0" fontId="144" fillId="0" borderId="61" xfId="0" applyFont="1" applyBorder="1" applyAlignment="1">
      <alignment horizontal="center"/>
    </xf>
    <xf numFmtId="0" fontId="147" fillId="96" borderId="74" xfId="0" applyFont="1" applyFill="1" applyBorder="1" applyAlignment="1">
      <alignment horizontal="center" vertical="center"/>
    </xf>
    <xf numFmtId="0" fontId="144" fillId="1" borderId="0" xfId="0" applyFont="1" applyFill="1" applyBorder="1" applyAlignment="1">
      <alignment horizontal="center"/>
    </xf>
    <xf numFmtId="0" fontId="145" fillId="0" borderId="0" xfId="0" applyFont="1" applyBorder="1" applyAlignment="1">
      <alignment horizontal="left" vertical="center"/>
    </xf>
    <xf numFmtId="0" fontId="144" fillId="0" borderId="0" xfId="0" applyFont="1" applyFill="1" applyBorder="1" applyAlignment="1" applyProtection="1">
      <alignment horizontal="right" vertical="center"/>
      <protection locked="0"/>
    </xf>
    <xf numFmtId="0" fontId="144" fillId="0" borderId="0" xfId="0" applyFont="1" applyFill="1" applyBorder="1" applyAlignment="1" applyProtection="1">
      <alignment horizontal="left" vertical="center"/>
      <protection locked="0"/>
    </xf>
    <xf numFmtId="0" fontId="144" fillId="0" borderId="61" xfId="0" applyFont="1" applyBorder="1" applyAlignment="1" applyProtection="1">
      <alignment horizontal="left" vertical="center"/>
      <protection locked="0"/>
    </xf>
    <xf numFmtId="0" fontId="144" fillId="0" borderId="75" xfId="0" applyFont="1" applyBorder="1" applyAlignment="1">
      <alignment horizontal="center"/>
    </xf>
    <xf numFmtId="0" fontId="0" fillId="0" borderId="0" xfId="0" applyFont="1" applyBorder="1" applyAlignment="1">
      <alignment horizontal="left" vertical="center" indent="1"/>
    </xf>
    <xf numFmtId="0" fontId="0" fillId="0" borderId="0" xfId="0" applyFont="1" applyBorder="1" applyAlignment="1">
      <alignment horizontal="left" vertical="center" indent="2"/>
    </xf>
    <xf numFmtId="0" fontId="0" fillId="0" borderId="0" xfId="0" applyFont="1" applyBorder="1" applyAlignment="1">
      <alignment horizontal="left" vertical="center" indent="3"/>
    </xf>
    <xf numFmtId="0" fontId="144" fillId="0" borderId="77" xfId="0" applyFont="1" applyBorder="1" applyAlignment="1">
      <alignment horizontal="center"/>
    </xf>
    <xf numFmtId="0" fontId="144" fillId="0" borderId="66" xfId="0" applyFont="1" applyBorder="1" applyAlignment="1">
      <alignment horizontal="center"/>
    </xf>
    <xf numFmtId="0" fontId="144" fillId="0" borderId="60" xfId="0" applyFont="1" applyBorder="1" applyAlignment="1">
      <alignment horizontal="center"/>
    </xf>
    <xf numFmtId="0" fontId="144" fillId="0" borderId="35" xfId="0" applyFont="1" applyBorder="1" applyAlignment="1">
      <alignment horizontal="center"/>
    </xf>
    <xf numFmtId="0" fontId="144" fillId="0" borderId="62" xfId="0" applyFont="1" applyBorder="1" applyAlignment="1">
      <alignment horizontal="center"/>
    </xf>
    <xf numFmtId="0" fontId="144" fillId="0" borderId="80" xfId="0" applyFont="1" applyBorder="1" applyAlignment="1">
      <alignment horizontal="center"/>
    </xf>
    <xf numFmtId="0" fontId="144" fillId="0" borderId="7" xfId="0" applyFont="1" applyBorder="1" applyAlignment="1">
      <alignment horizontal="center"/>
    </xf>
    <xf numFmtId="0" fontId="144" fillId="1" borderId="66" xfId="0" applyFont="1" applyFill="1" applyBorder="1" applyAlignment="1">
      <alignment horizontal="center"/>
    </xf>
    <xf numFmtId="0" fontId="144" fillId="0" borderId="64" xfId="0" applyFont="1" applyBorder="1" applyAlignment="1">
      <alignment horizontal="center"/>
    </xf>
    <xf numFmtId="0" fontId="150" fillId="98" borderId="14" xfId="0" applyFont="1" applyFill="1" applyBorder="1" applyAlignment="1">
      <alignment horizontal="center" vertical="center"/>
    </xf>
    <xf numFmtId="0" fontId="152" fillId="0" borderId="65" xfId="0" applyFont="1" applyBorder="1" applyAlignment="1">
      <alignment horizontal="left" vertical="center"/>
    </xf>
    <xf numFmtId="0" fontId="153" fillId="0" borderId="2" xfId="0" applyFont="1" applyBorder="1"/>
    <xf numFmtId="0" fontId="152" fillId="0" borderId="2" xfId="0" applyFont="1" applyBorder="1" applyAlignment="1">
      <alignment horizontal="left" vertical="center"/>
    </xf>
    <xf numFmtId="0" fontId="152" fillId="0" borderId="2" xfId="0" applyFont="1" applyBorder="1" applyAlignment="1" applyProtection="1">
      <alignment horizontal="left" vertical="center"/>
      <protection locked="0"/>
    </xf>
    <xf numFmtId="0" fontId="153" fillId="0" borderId="64" xfId="0" applyFont="1" applyBorder="1"/>
    <xf numFmtId="0" fontId="154" fillId="54" borderId="0" xfId="847" applyFont="1" applyFill="1" applyBorder="1" applyAlignment="1">
      <alignment horizontal="left" wrapText="1"/>
    </xf>
    <xf numFmtId="0" fontId="155" fillId="54" borderId="0" xfId="847" applyFont="1" applyFill="1" applyAlignment="1">
      <alignment horizontal="left" wrapText="1"/>
    </xf>
    <xf numFmtId="0" fontId="155" fillId="54" borderId="0" xfId="847" applyFont="1" applyFill="1"/>
    <xf numFmtId="41" fontId="155" fillId="54" borderId="0" xfId="847" applyNumberFormat="1" applyFont="1" applyFill="1" applyBorder="1"/>
    <xf numFmtId="0" fontId="65" fillId="54" borderId="0" xfId="847" applyFont="1" applyFill="1" applyBorder="1" applyAlignment="1" applyProtection="1">
      <alignment horizontal="left"/>
    </xf>
    <xf numFmtId="0" fontId="4" fillId="54" borderId="0" xfId="847" applyFont="1" applyFill="1" applyBorder="1" applyAlignment="1" applyProtection="1">
      <alignment horizontal="left"/>
    </xf>
    <xf numFmtId="0" fontId="4" fillId="54" borderId="0" xfId="847" quotePrefix="1" applyFont="1" applyFill="1" applyBorder="1" applyAlignment="1" applyProtection="1">
      <alignment horizontal="left"/>
    </xf>
    <xf numFmtId="0" fontId="51" fillId="54" borderId="0" xfId="804" applyFont="1" applyFill="1" applyBorder="1" applyAlignment="1" applyProtection="1">
      <alignment horizontal="left"/>
    </xf>
    <xf numFmtId="0" fontId="4" fillId="0" borderId="0" xfId="847" applyBorder="1"/>
    <xf numFmtId="0" fontId="3" fillId="0" borderId="0" xfId="804" applyFont="1" applyBorder="1" applyAlignment="1" applyProtection="1"/>
    <xf numFmtId="0" fontId="4" fillId="0" borderId="0" xfId="847" applyBorder="1" applyProtection="1"/>
    <xf numFmtId="0" fontId="148" fillId="0" borderId="0" xfId="847" applyFont="1" applyBorder="1" applyAlignment="1" applyProtection="1">
      <alignment horizontal="right"/>
    </xf>
    <xf numFmtId="0" fontId="157" fillId="0" borderId="0" xfId="847" applyFont="1" applyBorder="1" applyAlignment="1" applyProtection="1">
      <alignment horizontal="left"/>
    </xf>
    <xf numFmtId="41" fontId="156" fillId="54" borderId="0" xfId="847" applyNumberFormat="1" applyFont="1" applyFill="1" applyBorder="1"/>
    <xf numFmtId="0" fontId="155" fillId="54" borderId="0" xfId="847" applyFont="1" applyFill="1" applyProtection="1">
      <protection locked="0"/>
    </xf>
    <xf numFmtId="0" fontId="155" fillId="54" borderId="0" xfId="847" applyFont="1" applyFill="1" applyBorder="1"/>
    <xf numFmtId="37" fontId="155" fillId="54" borderId="0" xfId="847" applyNumberFormat="1" applyFont="1" applyFill="1"/>
    <xf numFmtId="0" fontId="156" fillId="54" borderId="0" xfId="847" applyFont="1" applyFill="1" applyBorder="1"/>
    <xf numFmtId="37" fontId="156" fillId="54" borderId="0" xfId="847" applyNumberFormat="1" applyFont="1" applyFill="1"/>
    <xf numFmtId="37" fontId="155" fillId="54" borderId="0" xfId="847" applyNumberFormat="1" applyFont="1" applyFill="1" applyBorder="1"/>
    <xf numFmtId="0" fontId="156" fillId="54" borderId="0" xfId="847" applyFont="1" applyFill="1"/>
    <xf numFmtId="0" fontId="155" fillId="54" borderId="0" xfId="847" applyFont="1" applyFill="1" applyAlignment="1">
      <alignment horizontal="left"/>
    </xf>
    <xf numFmtId="0" fontId="155" fillId="54" borderId="0" xfId="847" applyFont="1" applyFill="1" applyBorder="1" applyAlignment="1">
      <alignment horizontal="left"/>
    </xf>
    <xf numFmtId="37" fontId="156" fillId="54" borderId="0" xfId="847" applyNumberFormat="1" applyFont="1" applyFill="1" applyBorder="1" applyAlignment="1">
      <alignment horizontal="right"/>
    </xf>
    <xf numFmtId="37" fontId="156" fillId="54" borderId="0" xfId="847" applyNumberFormat="1" applyFont="1" applyFill="1" applyBorder="1" applyAlignment="1">
      <alignment horizontal="left"/>
    </xf>
    <xf numFmtId="37" fontId="155" fillId="54" borderId="0" xfId="847" applyNumberFormat="1" applyFont="1" applyFill="1" applyAlignment="1">
      <alignment horizontal="left"/>
    </xf>
    <xf numFmtId="37" fontId="155" fillId="54" borderId="0" xfId="847" applyNumberFormat="1" applyFont="1" applyFill="1" applyBorder="1" applyAlignment="1">
      <alignment horizontal="left"/>
    </xf>
    <xf numFmtId="37" fontId="155" fillId="54" borderId="0" xfId="847" applyNumberFormat="1" applyFont="1" applyFill="1" applyBorder="1" applyAlignment="1">
      <alignment horizontal="right"/>
    </xf>
    <xf numFmtId="0" fontId="156" fillId="54" borderId="0" xfId="847" applyFont="1" applyFill="1" applyBorder="1" applyAlignment="1">
      <alignment horizontal="right"/>
    </xf>
    <xf numFmtId="0" fontId="155" fillId="54" borderId="0" xfId="847" applyFont="1" applyFill="1" applyBorder="1" applyAlignment="1">
      <alignment horizontal="right"/>
    </xf>
    <xf numFmtId="0" fontId="159" fillId="54" borderId="66" xfId="847" applyFont="1" applyFill="1" applyBorder="1" applyAlignment="1">
      <alignment wrapText="1"/>
    </xf>
    <xf numFmtId="0" fontId="156" fillId="54" borderId="66" xfId="847" applyFont="1" applyFill="1" applyBorder="1" applyAlignment="1">
      <alignment horizontal="right" wrapText="1"/>
    </xf>
    <xf numFmtId="0" fontId="156" fillId="54" borderId="66" xfId="847" applyFont="1" applyFill="1" applyBorder="1" applyAlignment="1">
      <alignment horizontal="right"/>
    </xf>
    <xf numFmtId="0" fontId="155" fillId="54" borderId="66" xfId="847" applyFont="1" applyFill="1" applyBorder="1" applyAlignment="1">
      <alignment horizontal="right"/>
    </xf>
    <xf numFmtId="0" fontId="155" fillId="54" borderId="66" xfId="847" applyFont="1" applyFill="1" applyBorder="1" applyAlignment="1">
      <alignment horizontal="right" wrapText="1"/>
    </xf>
    <xf numFmtId="0" fontId="155" fillId="54" borderId="0" xfId="847" applyFont="1" applyFill="1" applyBorder="1" applyAlignment="1">
      <alignment horizontal="left" indent="1"/>
    </xf>
    <xf numFmtId="0" fontId="155" fillId="94" borderId="0" xfId="847" applyFont="1" applyFill="1" applyBorder="1"/>
    <xf numFmtId="0" fontId="155" fillId="54" borderId="33" xfId="847" applyFont="1" applyFill="1" applyBorder="1"/>
    <xf numFmtId="0" fontId="155" fillId="54" borderId="55" xfId="847" applyFont="1" applyFill="1" applyBorder="1"/>
    <xf numFmtId="0" fontId="155" fillId="54" borderId="54" xfId="847" applyFont="1" applyFill="1" applyBorder="1"/>
    <xf numFmtId="0" fontId="154" fillId="54" borderId="0" xfId="847" applyFont="1" applyFill="1" applyBorder="1"/>
    <xf numFmtId="202" fontId="156" fillId="94" borderId="0" xfId="919" applyNumberFormat="1" applyFont="1" applyFill="1" applyBorder="1"/>
    <xf numFmtId="0" fontId="156" fillId="94" borderId="0" xfId="847" applyFont="1" applyFill="1" applyBorder="1"/>
    <xf numFmtId="202" fontId="155" fillId="94" borderId="0" xfId="919" applyNumberFormat="1" applyFont="1" applyFill="1" applyBorder="1"/>
    <xf numFmtId="226" fontId="156" fillId="54" borderId="0" xfId="847" applyNumberFormat="1" applyFont="1" applyFill="1" applyBorder="1"/>
    <xf numFmtId="226" fontId="155" fillId="54" borderId="0" xfId="847" applyNumberFormat="1" applyFont="1" applyFill="1" applyBorder="1"/>
    <xf numFmtId="2" fontId="155" fillId="54" borderId="0" xfId="847" applyNumberFormat="1" applyFont="1" applyFill="1" applyBorder="1"/>
    <xf numFmtId="44" fontId="156" fillId="54" borderId="0" xfId="1371" applyFont="1" applyFill="1" applyBorder="1"/>
    <xf numFmtId="44" fontId="155" fillId="54" borderId="0" xfId="1371" applyFont="1" applyFill="1" applyBorder="1"/>
    <xf numFmtId="246" fontId="155" fillId="54" borderId="0" xfId="847" applyNumberFormat="1" applyFont="1" applyFill="1" applyBorder="1"/>
    <xf numFmtId="43" fontId="155" fillId="54" borderId="0" xfId="847" applyNumberFormat="1" applyFont="1" applyFill="1" applyBorder="1" applyAlignment="1">
      <alignment horizontal="right"/>
    </xf>
    <xf numFmtId="44" fontId="156" fillId="54" borderId="0" xfId="847" applyNumberFormat="1" applyFont="1" applyFill="1" applyBorder="1"/>
    <xf numFmtId="44" fontId="155" fillId="54" borderId="0" xfId="847" applyNumberFormat="1" applyFont="1" applyFill="1" applyBorder="1"/>
    <xf numFmtId="43" fontId="155" fillId="54" borderId="0" xfId="617" applyFont="1" applyFill="1" applyBorder="1"/>
    <xf numFmtId="0" fontId="156" fillId="54" borderId="0" xfId="847" applyFont="1" applyFill="1" applyAlignment="1">
      <alignment horizontal="right"/>
    </xf>
    <xf numFmtId="37" fontId="156" fillId="54" borderId="0" xfId="847" applyNumberFormat="1" applyFont="1" applyFill="1" applyAlignment="1">
      <alignment horizontal="right"/>
    </xf>
    <xf numFmtId="251" fontId="161" fillId="0" borderId="0" xfId="1372" applyNumberFormat="1" applyFont="1"/>
    <xf numFmtId="252" fontId="161" fillId="0" borderId="0" xfId="1372" applyNumberFormat="1" applyFont="1"/>
    <xf numFmtId="257" fontId="161" fillId="0" borderId="0" xfId="1373" applyNumberFormat="1" applyFont="1"/>
    <xf numFmtId="253" fontId="161" fillId="0" borderId="0" xfId="1374" applyNumberFormat="1" applyFont="1"/>
    <xf numFmtId="37" fontId="156" fillId="54" borderId="0" xfId="847" applyNumberFormat="1" applyFont="1" applyFill="1" applyAlignment="1">
      <alignment horizontal="left"/>
    </xf>
    <xf numFmtId="0" fontId="155" fillId="54" borderId="0" xfId="847" applyFont="1" applyFill="1" applyAlignment="1">
      <alignment horizontal="right"/>
    </xf>
    <xf numFmtId="0" fontId="156" fillId="54" borderId="86" xfId="847" applyFont="1" applyFill="1" applyBorder="1" applyAlignment="1">
      <alignment horizontal="right"/>
    </xf>
    <xf numFmtId="0" fontId="156" fillId="54" borderId="87" xfId="847" applyFont="1" applyFill="1" applyBorder="1" applyAlignment="1">
      <alignment horizontal="right"/>
    </xf>
    <xf numFmtId="0" fontId="159" fillId="54" borderId="66" xfId="847" applyFont="1" applyFill="1" applyBorder="1"/>
    <xf numFmtId="0" fontId="156" fillId="54" borderId="88" xfId="847" applyFont="1" applyFill="1" applyBorder="1" applyAlignment="1">
      <alignment horizontal="right"/>
    </xf>
    <xf numFmtId="0" fontId="156" fillId="54" borderId="89" xfId="847" applyFont="1" applyFill="1" applyBorder="1" applyAlignment="1">
      <alignment horizontal="right"/>
    </xf>
    <xf numFmtId="0" fontId="155" fillId="54" borderId="0" xfId="847" applyFont="1" applyFill="1" applyBorder="1" applyAlignment="1"/>
    <xf numFmtId="49" fontId="156" fillId="54" borderId="19" xfId="847" applyNumberFormat="1" applyFont="1" applyFill="1" applyBorder="1" applyAlignment="1">
      <alignment horizontal="left" wrapText="1"/>
    </xf>
    <xf numFmtId="0" fontId="154" fillId="54" borderId="0" xfId="847" applyFont="1" applyFill="1"/>
    <xf numFmtId="234" fontId="155" fillId="54" borderId="0" xfId="617" applyNumberFormat="1" applyFont="1" applyFill="1" applyAlignment="1">
      <alignment horizontal="left"/>
    </xf>
    <xf numFmtId="234" fontId="155" fillId="54" borderId="0" xfId="617" applyNumberFormat="1" applyFont="1" applyFill="1" applyBorder="1" applyAlignment="1">
      <alignment horizontal="left"/>
    </xf>
    <xf numFmtId="202" fontId="155" fillId="54" borderId="0" xfId="919" applyNumberFormat="1" applyFont="1" applyFill="1"/>
    <xf numFmtId="234" fontId="156" fillId="54" borderId="0" xfId="617" applyNumberFormat="1" applyFont="1" applyFill="1" applyAlignment="1">
      <alignment horizontal="left"/>
    </xf>
    <xf numFmtId="254" fontId="161" fillId="0" borderId="0" xfId="1372" applyNumberFormat="1" applyFont="1"/>
    <xf numFmtId="255" fontId="161" fillId="0" borderId="0" xfId="1374" applyNumberFormat="1" applyFont="1"/>
    <xf numFmtId="256" fontId="161" fillId="0" borderId="0" xfId="1372" applyNumberFormat="1" applyFont="1"/>
    <xf numFmtId="258" fontId="161" fillId="0" borderId="0" xfId="1373" applyNumberFormat="1" applyFont="1"/>
    <xf numFmtId="259" fontId="161" fillId="0" borderId="0" xfId="1373" applyNumberFormat="1" applyFont="1"/>
    <xf numFmtId="0" fontId="155" fillId="0" borderId="0" xfId="0" applyFont="1" applyFill="1" applyBorder="1" applyAlignment="1" applyProtection="1">
      <alignment horizontal="left" vertical="center"/>
      <protection locked="0"/>
    </xf>
    <xf numFmtId="37" fontId="156" fillId="54" borderId="0" xfId="847" applyNumberFormat="1" applyFont="1" applyFill="1" applyAlignment="1" applyProtection="1">
      <alignment horizontal="left"/>
      <protection locked="0"/>
    </xf>
    <xf numFmtId="37" fontId="156" fillId="54" borderId="0" xfId="847" applyNumberFormat="1" applyFont="1" applyFill="1" applyBorder="1" applyAlignment="1" applyProtection="1">
      <alignment horizontal="left"/>
      <protection locked="0"/>
    </xf>
    <xf numFmtId="37" fontId="155" fillId="54" borderId="0" xfId="847" applyNumberFormat="1" applyFont="1" applyFill="1" applyAlignment="1" applyProtection="1">
      <alignment horizontal="left"/>
      <protection locked="0"/>
    </xf>
    <xf numFmtId="37" fontId="155" fillId="54" borderId="0" xfId="847" applyNumberFormat="1" applyFont="1" applyFill="1" applyProtection="1">
      <protection locked="0"/>
    </xf>
    <xf numFmtId="37" fontId="156" fillId="54" borderId="0" xfId="847" applyNumberFormat="1" applyFont="1" applyFill="1" applyProtection="1">
      <protection locked="0"/>
    </xf>
    <xf numFmtId="0" fontId="156" fillId="54" borderId="0" xfId="847" applyFont="1" applyFill="1" applyAlignment="1" applyProtection="1">
      <alignment horizontal="right"/>
      <protection locked="0"/>
    </xf>
    <xf numFmtId="49" fontId="155" fillId="54" borderId="0" xfId="847" applyNumberFormat="1" applyFont="1" applyFill="1" applyBorder="1"/>
    <xf numFmtId="41" fontId="155" fillId="54" borderId="0" xfId="847" applyNumberFormat="1" applyFont="1" applyFill="1"/>
    <xf numFmtId="0" fontId="155" fillId="54" borderId="0" xfId="847" applyFont="1" applyFill="1" applyBorder="1" applyAlignment="1">
      <alignment vertical="center"/>
    </xf>
    <xf numFmtId="250" fontId="155" fillId="54" borderId="0" xfId="919" applyNumberFormat="1" applyFont="1" applyFill="1" applyBorder="1" applyAlignment="1">
      <alignment horizontal="right"/>
    </xf>
    <xf numFmtId="0" fontId="159" fillId="54" borderId="0" xfId="847" applyFont="1" applyFill="1" applyBorder="1"/>
    <xf numFmtId="234" fontId="155" fillId="54" borderId="0" xfId="617" applyNumberFormat="1" applyFont="1" applyFill="1" applyBorder="1"/>
    <xf numFmtId="212" fontId="156" fillId="54" borderId="0" xfId="1371" applyNumberFormat="1" applyFont="1" applyFill="1" applyBorder="1"/>
    <xf numFmtId="205" fontId="155" fillId="54" borderId="0" xfId="847" applyNumberFormat="1" applyFont="1" applyFill="1" applyBorder="1"/>
    <xf numFmtId="2" fontId="156" fillId="54" borderId="0" xfId="847" applyNumberFormat="1" applyFont="1" applyFill="1" applyBorder="1"/>
    <xf numFmtId="0" fontId="155" fillId="54" borderId="0" xfId="847" applyFont="1" applyFill="1" applyAlignment="1"/>
    <xf numFmtId="0" fontId="156" fillId="54" borderId="0" xfId="847" applyFont="1" applyFill="1" applyAlignment="1"/>
    <xf numFmtId="234" fontId="156" fillId="54" borderId="0" xfId="617" applyNumberFormat="1" applyFont="1" applyFill="1" applyBorder="1" applyAlignment="1">
      <alignment horizontal="left"/>
    </xf>
    <xf numFmtId="44" fontId="156" fillId="54" borderId="0" xfId="617" applyNumberFormat="1" applyFont="1" applyFill="1" applyAlignment="1">
      <alignment horizontal="left"/>
    </xf>
    <xf numFmtId="44" fontId="155" fillId="54" borderId="0" xfId="617" applyNumberFormat="1" applyFont="1" applyFill="1" applyAlignment="1">
      <alignment horizontal="left"/>
    </xf>
    <xf numFmtId="261" fontId="161" fillId="0" borderId="0" xfId="1373" applyNumberFormat="1" applyFont="1"/>
    <xf numFmtId="37" fontId="156" fillId="54" borderId="0" xfId="847" applyNumberFormat="1" applyFont="1" applyFill="1" applyBorder="1"/>
    <xf numFmtId="37" fontId="156" fillId="54" borderId="0" xfId="847" applyNumberFormat="1" applyFont="1" applyFill="1" applyBorder="1" applyAlignment="1">
      <alignment horizontal="center"/>
    </xf>
    <xf numFmtId="37" fontId="159" fillId="54" borderId="66" xfId="847" applyNumberFormat="1" applyFont="1" applyFill="1" applyBorder="1" applyAlignment="1">
      <alignment wrapText="1"/>
    </xf>
    <xf numFmtId="0" fontId="155" fillId="54" borderId="0" xfId="847" applyNumberFormat="1" applyFont="1" applyFill="1" applyBorder="1" applyAlignment="1">
      <alignment horizontal="right"/>
    </xf>
    <xf numFmtId="37" fontId="156" fillId="54" borderId="92" xfId="847" applyNumberFormat="1" applyFont="1" applyFill="1" applyBorder="1"/>
    <xf numFmtId="37" fontId="156" fillId="54" borderId="93" xfId="847" applyNumberFormat="1" applyFont="1" applyFill="1" applyBorder="1"/>
    <xf numFmtId="37" fontId="155" fillId="54" borderId="0" xfId="919" applyNumberFormat="1" applyFont="1" applyFill="1" applyBorder="1" applyAlignment="1">
      <alignment horizontal="right"/>
    </xf>
    <xf numFmtId="37" fontId="156" fillId="57" borderId="92" xfId="847" applyNumberFormat="1" applyFont="1" applyFill="1" applyBorder="1"/>
    <xf numFmtId="37" fontId="156" fillId="57" borderId="93" xfId="847" applyNumberFormat="1" applyFont="1" applyFill="1" applyBorder="1"/>
    <xf numFmtId="37" fontId="155" fillId="57" borderId="0" xfId="847" applyNumberFormat="1" applyFont="1" applyFill="1" applyBorder="1"/>
    <xf numFmtId="37" fontId="155" fillId="57" borderId="0" xfId="847" applyNumberFormat="1" applyFont="1" applyFill="1"/>
    <xf numFmtId="37" fontId="155" fillId="57" borderId="0" xfId="919" applyNumberFormat="1" applyFont="1" applyFill="1" applyBorder="1" applyAlignment="1">
      <alignment horizontal="right"/>
    </xf>
    <xf numFmtId="0" fontId="155" fillId="57" borderId="0" xfId="847" applyFont="1" applyFill="1"/>
    <xf numFmtId="37" fontId="156" fillId="54" borderId="0" xfId="847" applyNumberFormat="1" applyFont="1" applyFill="1" applyBorder="1" applyAlignment="1">
      <alignment vertical="top"/>
    </xf>
    <xf numFmtId="37" fontId="155" fillId="54" borderId="0" xfId="847" applyNumberFormat="1" applyFont="1" applyFill="1" applyBorder="1" applyAlignment="1">
      <alignment vertical="top"/>
    </xf>
    <xf numFmtId="0" fontId="155" fillId="54" borderId="0" xfId="847" applyFont="1" applyFill="1" applyAlignment="1">
      <alignment vertical="top"/>
    </xf>
    <xf numFmtId="37" fontId="155" fillId="54" borderId="0" xfId="847" applyNumberFormat="1" applyFont="1" applyFill="1" applyAlignment="1">
      <alignment vertical="top"/>
    </xf>
    <xf numFmtId="37" fontId="155" fillId="54" borderId="0" xfId="919" applyNumberFormat="1" applyFont="1" applyFill="1" applyBorder="1" applyAlignment="1">
      <alignment horizontal="right" vertical="top"/>
    </xf>
    <xf numFmtId="37" fontId="159" fillId="54" borderId="0" xfId="847" applyNumberFormat="1" applyFont="1" applyFill="1" applyBorder="1" applyAlignment="1">
      <alignment horizontal="left" indent="2"/>
    </xf>
    <xf numFmtId="37" fontId="155" fillId="94" borderId="0" xfId="847" applyNumberFormat="1" applyFont="1" applyFill="1" applyBorder="1"/>
    <xf numFmtId="37" fontId="155" fillId="94" borderId="0" xfId="847" applyNumberFormat="1" applyFont="1" applyFill="1"/>
    <xf numFmtId="37" fontId="155" fillId="94" borderId="0" xfId="919" applyNumberFormat="1" applyFont="1" applyFill="1" applyBorder="1" applyAlignment="1">
      <alignment horizontal="right"/>
    </xf>
    <xf numFmtId="0" fontId="155" fillId="94" borderId="0" xfId="847" applyFont="1" applyFill="1"/>
    <xf numFmtId="201" fontId="155" fillId="54" borderId="0" xfId="1369" applyNumberFormat="1" applyFont="1" applyFill="1" applyBorder="1"/>
    <xf numFmtId="41" fontId="159" fillId="54" borderId="0" xfId="847" applyNumberFormat="1" applyFont="1" applyFill="1" applyBorder="1"/>
    <xf numFmtId="234" fontId="156" fillId="54" borderId="0" xfId="1365" applyNumberFormat="1" applyFont="1" applyFill="1" applyBorder="1"/>
    <xf numFmtId="201" fontId="159" fillId="54" borderId="0" xfId="919" applyNumberFormat="1" applyFont="1" applyFill="1" applyBorder="1"/>
    <xf numFmtId="41" fontId="159" fillId="54" borderId="0" xfId="919" applyNumberFormat="1" applyFont="1" applyFill="1" applyBorder="1"/>
    <xf numFmtId="37" fontId="159" fillId="54" borderId="0" xfId="847" applyNumberFormat="1" applyFont="1" applyFill="1" applyBorder="1" applyAlignment="1">
      <alignment horizontal="right"/>
    </xf>
    <xf numFmtId="0" fontId="155" fillId="0" borderId="0" xfId="0" applyFont="1"/>
    <xf numFmtId="0" fontId="155" fillId="0" borderId="0" xfId="0" applyFont="1" applyBorder="1"/>
    <xf numFmtId="0" fontId="156" fillId="0" borderId="0" xfId="0" applyFont="1"/>
    <xf numFmtId="0" fontId="156" fillId="0" borderId="0" xfId="0" applyNumberFormat="1" applyFont="1" applyFill="1" applyAlignment="1">
      <alignment horizontal="left"/>
    </xf>
    <xf numFmtId="0" fontId="156" fillId="0" borderId="0" xfId="0" applyFont="1" applyFill="1" applyBorder="1" applyAlignment="1" applyProtection="1">
      <alignment horizontal="left" vertical="center"/>
      <protection locked="0"/>
    </xf>
    <xf numFmtId="0" fontId="159" fillId="0" borderId="66" xfId="0" applyNumberFormat="1" applyFont="1" applyFill="1" applyBorder="1" applyAlignment="1">
      <alignment horizontal="left" wrapText="1"/>
    </xf>
    <xf numFmtId="0" fontId="156" fillId="0" borderId="66" xfId="0" applyFont="1" applyFill="1" applyBorder="1" applyAlignment="1" applyProtection="1">
      <alignment horizontal="right" wrapText="1"/>
      <protection locked="0"/>
    </xf>
    <xf numFmtId="0" fontId="156" fillId="0" borderId="0" xfId="0" applyFont="1" applyFill="1" applyBorder="1" applyAlignment="1" applyProtection="1">
      <alignment horizontal="right"/>
      <protection locked="0"/>
    </xf>
    <xf numFmtId="0" fontId="156" fillId="0" borderId="66" xfId="0" applyFont="1" applyFill="1" applyBorder="1" applyAlignment="1" applyProtection="1">
      <alignment horizontal="right"/>
      <protection locked="0"/>
    </xf>
    <xf numFmtId="0" fontId="155" fillId="0" borderId="66" xfId="0" applyFont="1" applyFill="1" applyBorder="1" applyAlignment="1" applyProtection="1">
      <alignment horizontal="right"/>
      <protection locked="0"/>
    </xf>
    <xf numFmtId="0" fontId="155" fillId="0" borderId="66" xfId="0" applyFont="1" applyFill="1" applyBorder="1" applyAlignment="1" applyProtection="1">
      <alignment horizontal="right" wrapText="1"/>
      <protection locked="0"/>
    </xf>
    <xf numFmtId="0" fontId="156" fillId="0" borderId="0" xfId="0" applyFont="1" applyFill="1" applyBorder="1" applyAlignment="1" applyProtection="1">
      <alignment horizontal="right" vertical="center" wrapText="1"/>
      <protection locked="0"/>
    </xf>
    <xf numFmtId="0" fontId="156" fillId="0" borderId="0" xfId="0" applyFont="1" applyFill="1" applyBorder="1" applyAlignment="1" applyProtection="1">
      <alignment horizontal="right" vertical="center"/>
      <protection locked="0"/>
    </xf>
    <xf numFmtId="0" fontId="155" fillId="0" borderId="0" xfId="0" applyFont="1" applyFill="1" applyBorder="1" applyAlignment="1" applyProtection="1">
      <alignment horizontal="right" vertical="center"/>
      <protection locked="0"/>
    </xf>
    <xf numFmtId="0" fontId="156" fillId="0" borderId="0" xfId="0" applyNumberFormat="1" applyFont="1" applyAlignment="1"/>
    <xf numFmtId="0" fontId="155" fillId="0" borderId="0" xfId="0" applyFont="1" applyFill="1"/>
    <xf numFmtId="0" fontId="155" fillId="0" borderId="0" xfId="0" applyFont="1" applyFill="1" applyBorder="1"/>
    <xf numFmtId="0" fontId="156" fillId="0" borderId="0" xfId="0" applyFont="1" applyFill="1"/>
    <xf numFmtId="0" fontId="156" fillId="54" borderId="0" xfId="854" applyFont="1" applyFill="1" applyAlignment="1" applyProtection="1">
      <alignment horizontal="right"/>
    </xf>
    <xf numFmtId="37" fontId="156" fillId="54" borderId="0" xfId="854" applyNumberFormat="1" applyFont="1" applyFill="1" applyAlignment="1" applyProtection="1">
      <alignment horizontal="right"/>
    </xf>
    <xf numFmtId="262" fontId="161" fillId="0" borderId="0" xfId="1372" applyNumberFormat="1" applyFont="1"/>
    <xf numFmtId="263" fontId="161" fillId="0" borderId="0" xfId="1374" applyNumberFormat="1" applyFont="1"/>
    <xf numFmtId="37" fontId="159" fillId="54" borderId="66" xfId="847" applyNumberFormat="1" applyFont="1" applyFill="1" applyBorder="1"/>
    <xf numFmtId="41" fontId="155" fillId="57" borderId="5" xfId="847" applyNumberFormat="1" applyFont="1" applyFill="1" applyBorder="1"/>
    <xf numFmtId="0" fontId="155" fillId="57" borderId="0" xfId="847" applyFont="1" applyFill="1" applyBorder="1"/>
    <xf numFmtId="234" fontId="155" fillId="57" borderId="0" xfId="847" applyNumberFormat="1" applyFont="1" applyFill="1" applyBorder="1"/>
    <xf numFmtId="0" fontId="156" fillId="54" borderId="92" xfId="847" applyFont="1" applyFill="1" applyBorder="1"/>
    <xf numFmtId="0" fontId="156" fillId="54" borderId="93" xfId="847" applyFont="1" applyFill="1" applyBorder="1"/>
    <xf numFmtId="201" fontId="155" fillId="54" borderId="0" xfId="617" applyNumberFormat="1" applyFont="1" applyFill="1" applyBorder="1"/>
    <xf numFmtId="234" fontId="155" fillId="54" borderId="0" xfId="847" applyNumberFormat="1" applyFont="1" applyFill="1" applyBorder="1"/>
    <xf numFmtId="0" fontId="159" fillId="54" borderId="0" xfId="847" applyFont="1" applyFill="1"/>
    <xf numFmtId="0" fontId="159" fillId="54" borderId="0" xfId="847" applyFont="1" applyFill="1" applyBorder="1" applyAlignment="1">
      <alignment vertical="top"/>
    </xf>
    <xf numFmtId="0" fontId="155" fillId="54" borderId="0" xfId="847" applyFont="1" applyFill="1" applyAlignment="1">
      <alignment vertical="center"/>
    </xf>
    <xf numFmtId="0" fontId="155" fillId="54" borderId="48" xfId="847" applyFont="1" applyFill="1" applyBorder="1"/>
    <xf numFmtId="41" fontId="155" fillId="94" borderId="0" xfId="847" applyNumberFormat="1" applyFont="1" applyFill="1"/>
    <xf numFmtId="0" fontId="154" fillId="94" borderId="0" xfId="847" applyFont="1" applyFill="1" applyAlignment="1">
      <alignment horizontal="left" wrapText="1"/>
    </xf>
    <xf numFmtId="0" fontId="156" fillId="57" borderId="99" xfId="847" applyFont="1" applyFill="1" applyBorder="1" applyAlignment="1">
      <alignment horizontal="right"/>
    </xf>
    <xf numFmtId="0" fontId="155" fillId="57" borderId="99" xfId="847" applyFont="1" applyFill="1" applyBorder="1" applyAlignment="1">
      <alignment horizontal="right"/>
    </xf>
    <xf numFmtId="0" fontId="156" fillId="0" borderId="0" xfId="847" applyFont="1" applyFill="1" applyBorder="1"/>
    <xf numFmtId="0" fontId="159" fillId="54" borderId="0" xfId="847" applyFont="1" applyFill="1" applyBorder="1" applyAlignment="1">
      <alignment vertical="center"/>
    </xf>
    <xf numFmtId="37" fontId="155" fillId="54" borderId="0" xfId="847" applyNumberFormat="1" applyFont="1" applyFill="1" applyAlignment="1">
      <alignment vertical="center"/>
    </xf>
    <xf numFmtId="0" fontId="156" fillId="54" borderId="0" xfId="847" applyFont="1" applyFill="1" applyAlignment="1">
      <alignment vertical="center"/>
    </xf>
    <xf numFmtId="37" fontId="156" fillId="54" borderId="0" xfId="847" applyNumberFormat="1" applyFont="1" applyFill="1" applyAlignment="1">
      <alignment vertical="center"/>
    </xf>
    <xf numFmtId="0" fontId="156" fillId="57" borderId="92" xfId="847" applyFont="1" applyFill="1" applyBorder="1" applyAlignment="1">
      <alignment horizontal="right"/>
    </xf>
    <xf numFmtId="0" fontId="156" fillId="57" borderId="93" xfId="847" applyFont="1" applyFill="1" applyBorder="1" applyAlignment="1">
      <alignment horizontal="right"/>
    </xf>
    <xf numFmtId="0" fontId="155" fillId="57" borderId="0" xfId="847" applyFont="1" applyFill="1" applyBorder="1" applyAlignment="1">
      <alignment horizontal="right"/>
    </xf>
    <xf numFmtId="0" fontId="156" fillId="57" borderId="0" xfId="847" applyFont="1" applyFill="1" applyBorder="1" applyAlignment="1">
      <alignment horizontal="right"/>
    </xf>
    <xf numFmtId="0" fontId="155" fillId="54" borderId="0" xfId="847" applyFont="1" applyFill="1" applyBorder="1" applyAlignment="1">
      <alignment vertical="top"/>
    </xf>
    <xf numFmtId="37" fontId="155" fillId="54" borderId="0" xfId="847" applyNumberFormat="1" applyFont="1" applyFill="1" applyAlignment="1">
      <alignment horizontal="right"/>
    </xf>
    <xf numFmtId="0" fontId="156" fillId="54" borderId="0" xfId="847" applyFont="1" applyFill="1" applyBorder="1" applyAlignment="1">
      <alignment horizontal="right" wrapText="1"/>
    </xf>
    <xf numFmtId="0" fontId="155" fillId="54" borderId="0" xfId="847" applyFont="1" applyFill="1" applyBorder="1" applyAlignment="1">
      <alignment horizontal="right" wrapText="1"/>
    </xf>
    <xf numFmtId="249" fontId="155" fillId="54" borderId="0" xfId="847" applyNumberFormat="1" applyFont="1" applyFill="1" applyBorder="1" applyAlignment="1">
      <alignment horizontal="right"/>
    </xf>
    <xf numFmtId="0" fontId="155" fillId="0" borderId="0" xfId="847" applyFont="1" applyFill="1"/>
    <xf numFmtId="0" fontId="159" fillId="54" borderId="55" xfId="847" applyFont="1" applyFill="1" applyBorder="1"/>
    <xf numFmtId="0" fontId="155" fillId="54" borderId="56" xfId="847" applyFont="1" applyFill="1" applyBorder="1" applyAlignment="1">
      <alignment horizontal="right"/>
    </xf>
    <xf numFmtId="0" fontId="156" fillId="54" borderId="56" xfId="847" applyFont="1" applyFill="1" applyBorder="1" applyAlignment="1">
      <alignment horizontal="right"/>
    </xf>
    <xf numFmtId="0" fontId="156" fillId="54" borderId="55" xfId="847" applyFont="1" applyFill="1" applyBorder="1"/>
    <xf numFmtId="0" fontId="156" fillId="57" borderId="57" xfId="847" applyFont="1" applyFill="1" applyBorder="1"/>
    <xf numFmtId="0" fontId="156" fillId="57" borderId="52" xfId="847" applyFont="1" applyFill="1" applyBorder="1"/>
    <xf numFmtId="0" fontId="155" fillId="57" borderId="52" xfId="847" applyFont="1" applyFill="1" applyBorder="1"/>
    <xf numFmtId="0" fontId="155" fillId="57" borderId="58" xfId="847" applyFont="1" applyFill="1" applyBorder="1"/>
    <xf numFmtId="0" fontId="155" fillId="54" borderId="56" xfId="847" applyFont="1" applyFill="1" applyBorder="1"/>
    <xf numFmtId="0" fontId="156" fillId="54" borderId="0" xfId="847" applyFont="1" applyFill="1" applyBorder="1" applyAlignment="1">
      <alignment horizontal="center"/>
    </xf>
    <xf numFmtId="0" fontId="156" fillId="54" borderId="56" xfId="847" applyFont="1" applyFill="1" applyBorder="1" applyAlignment="1">
      <alignment horizontal="center"/>
    </xf>
    <xf numFmtId="0" fontId="159" fillId="0" borderId="55" xfId="847" applyFont="1" applyFill="1" applyBorder="1"/>
    <xf numFmtId="17" fontId="156" fillId="54" borderId="0" xfId="847" quotePrefix="1" applyNumberFormat="1" applyFont="1" applyFill="1" applyBorder="1" applyAlignment="1">
      <alignment horizontal="right"/>
    </xf>
    <xf numFmtId="17" fontId="155" fillId="54" borderId="0" xfId="847" applyNumberFormat="1" applyFont="1" applyFill="1" applyBorder="1" applyAlignment="1">
      <alignment horizontal="right"/>
    </xf>
    <xf numFmtId="17" fontId="156" fillId="54" borderId="85" xfId="847" quotePrefix="1" applyNumberFormat="1" applyFont="1" applyFill="1" applyBorder="1" applyAlignment="1">
      <alignment horizontal="right"/>
    </xf>
    <xf numFmtId="17" fontId="155" fillId="54" borderId="0" xfId="847" quotePrefix="1" applyNumberFormat="1" applyFont="1" applyFill="1" applyBorder="1" applyAlignment="1">
      <alignment horizontal="right"/>
    </xf>
    <xf numFmtId="17" fontId="155" fillId="54" borderId="56" xfId="847" quotePrefix="1" applyNumberFormat="1" applyFont="1" applyFill="1" applyBorder="1" applyAlignment="1">
      <alignment horizontal="right"/>
    </xf>
    <xf numFmtId="0" fontId="156" fillId="54" borderId="83" xfId="847" applyFont="1" applyFill="1" applyBorder="1"/>
    <xf numFmtId="0" fontId="156" fillId="54" borderId="98" xfId="847" applyFont="1" applyFill="1" applyBorder="1"/>
    <xf numFmtId="0" fontId="155" fillId="54" borderId="35" xfId="847" applyFont="1" applyFill="1" applyBorder="1"/>
    <xf numFmtId="202" fontId="156" fillId="54" borderId="0" xfId="919" applyNumberFormat="1" applyFont="1" applyFill="1" applyBorder="1"/>
    <xf numFmtId="248" fontId="156" fillId="54" borderId="0" xfId="847" applyNumberFormat="1" applyFont="1" applyFill="1" applyBorder="1"/>
    <xf numFmtId="43" fontId="155" fillId="54" borderId="0" xfId="617" applyFont="1" applyFill="1"/>
    <xf numFmtId="2" fontId="156" fillId="54" borderId="48" xfId="847" applyNumberFormat="1" applyFont="1" applyFill="1" applyBorder="1" applyAlignment="1">
      <alignment horizontal="right"/>
    </xf>
    <xf numFmtId="248" fontId="156" fillId="54" borderId="48" xfId="847" applyNumberFormat="1" applyFont="1" applyFill="1" applyBorder="1"/>
    <xf numFmtId="2" fontId="156" fillId="54" borderId="48" xfId="847" applyNumberFormat="1" applyFont="1" applyFill="1" applyBorder="1"/>
    <xf numFmtId="2" fontId="155" fillId="54" borderId="48" xfId="847" applyNumberFormat="1" applyFont="1" applyFill="1" applyBorder="1"/>
    <xf numFmtId="2" fontId="155" fillId="54" borderId="53" xfId="847" applyNumberFormat="1" applyFont="1" applyFill="1" applyBorder="1"/>
    <xf numFmtId="248" fontId="155" fillId="54" borderId="0" xfId="847" applyNumberFormat="1" applyFont="1" applyFill="1" applyBorder="1"/>
    <xf numFmtId="0" fontId="155" fillId="0" borderId="0" xfId="847" applyFont="1" applyFill="1" applyBorder="1"/>
    <xf numFmtId="0" fontId="156" fillId="54" borderId="85" xfId="847" applyFont="1" applyFill="1" applyBorder="1" applyAlignment="1">
      <alignment horizontal="right"/>
    </xf>
    <xf numFmtId="17" fontId="155" fillId="54" borderId="66" xfId="847" applyNumberFormat="1" applyFont="1" applyFill="1" applyBorder="1" applyAlignment="1">
      <alignment horizontal="right"/>
    </xf>
    <xf numFmtId="1" fontId="155" fillId="54" borderId="66" xfId="847" applyNumberFormat="1" applyFont="1" applyFill="1" applyBorder="1" applyAlignment="1">
      <alignment horizontal="right"/>
    </xf>
    <xf numFmtId="17" fontId="155" fillId="54" borderId="66" xfId="847" quotePrefix="1" applyNumberFormat="1" applyFont="1" applyFill="1" applyBorder="1" applyAlignment="1">
      <alignment horizontal="right"/>
    </xf>
    <xf numFmtId="41" fontId="155" fillId="94" borderId="0" xfId="847" applyNumberFormat="1" applyFont="1" applyFill="1" applyBorder="1"/>
    <xf numFmtId="0" fontId="156" fillId="54" borderId="48" xfId="847" applyFont="1" applyFill="1" applyBorder="1"/>
    <xf numFmtId="248" fontId="155" fillId="54" borderId="48" xfId="847" applyNumberFormat="1" applyFont="1" applyFill="1" applyBorder="1"/>
    <xf numFmtId="248" fontId="155" fillId="54" borderId="53" xfId="847" applyNumberFormat="1" applyFont="1" applyFill="1" applyBorder="1"/>
    <xf numFmtId="0" fontId="156" fillId="54" borderId="84" xfId="847" applyFont="1" applyFill="1" applyBorder="1" applyAlignment="1">
      <alignment horizontal="right"/>
    </xf>
    <xf numFmtId="0" fontId="155" fillId="54" borderId="59" xfId="847" applyFont="1" applyFill="1" applyBorder="1"/>
    <xf numFmtId="234" fontId="156" fillId="54" borderId="0" xfId="847" applyNumberFormat="1" applyFont="1" applyFill="1" applyBorder="1"/>
    <xf numFmtId="0" fontId="156" fillId="54" borderId="54" xfId="847" applyFont="1" applyFill="1" applyBorder="1"/>
    <xf numFmtId="0" fontId="155" fillId="54" borderId="53" xfId="847" applyFont="1" applyFill="1" applyBorder="1"/>
    <xf numFmtId="245" fontId="156" fillId="54" borderId="0" xfId="847" quotePrefix="1" applyNumberFormat="1" applyFont="1" applyFill="1" applyAlignment="1">
      <alignment horizontal="right"/>
    </xf>
    <xf numFmtId="245" fontId="155" fillId="54" borderId="0" xfId="847" quotePrefix="1" applyNumberFormat="1" applyFont="1" applyFill="1" applyAlignment="1">
      <alignment horizontal="right"/>
    </xf>
    <xf numFmtId="37" fontId="156" fillId="54" borderId="0" xfId="847" quotePrefix="1" applyNumberFormat="1" applyFont="1" applyFill="1" applyBorder="1" applyAlignment="1">
      <alignment horizontal="right"/>
    </xf>
    <xf numFmtId="0" fontId="155" fillId="54" borderId="66" xfId="847" applyFont="1" applyFill="1" applyBorder="1"/>
    <xf numFmtId="0" fontId="155" fillId="54" borderId="0" xfId="847" applyNumberFormat="1" applyFont="1" applyFill="1" applyBorder="1"/>
    <xf numFmtId="0" fontId="156" fillId="54" borderId="0" xfId="847" applyNumberFormat="1" applyFont="1" applyFill="1" applyBorder="1"/>
    <xf numFmtId="0" fontId="156" fillId="54" borderId="66" xfId="847" applyFont="1" applyFill="1" applyBorder="1" applyAlignment="1">
      <alignment horizontal="center"/>
    </xf>
    <xf numFmtId="41" fontId="155" fillId="54" borderId="0" xfId="617" applyNumberFormat="1" applyFont="1" applyFill="1" applyBorder="1"/>
    <xf numFmtId="0" fontId="156" fillId="54" borderId="0" xfId="847" quotePrefix="1" applyFont="1" applyFill="1" applyBorder="1" applyAlignment="1">
      <alignment horizontal="center"/>
    </xf>
    <xf numFmtId="0" fontId="156" fillId="54" borderId="33" xfId="847" applyFont="1" applyFill="1" applyBorder="1" applyAlignment="1">
      <alignment horizontal="center"/>
    </xf>
    <xf numFmtId="0" fontId="164" fillId="54" borderId="0" xfId="847" applyFont="1" applyFill="1" applyBorder="1" applyAlignment="1">
      <alignment wrapText="1"/>
    </xf>
    <xf numFmtId="0" fontId="156" fillId="54" borderId="83" xfId="847" applyFont="1" applyFill="1" applyBorder="1" applyAlignment="1">
      <alignment horizontal="right"/>
    </xf>
    <xf numFmtId="251" fontId="151" fillId="0" borderId="0" xfId="1372" applyNumberFormat="1" applyFont="1"/>
    <xf numFmtId="252" fontId="151" fillId="0" borderId="0" xfId="1372" applyNumberFormat="1" applyFont="1"/>
    <xf numFmtId="254" fontId="151" fillId="0" borderId="0" xfId="1372" applyNumberFormat="1" applyFont="1"/>
    <xf numFmtId="257" fontId="151" fillId="0" borderId="0" xfId="1373" applyNumberFormat="1" applyFont="1"/>
    <xf numFmtId="258" fontId="151" fillId="0" borderId="0" xfId="1373" applyNumberFormat="1" applyFont="1"/>
    <xf numFmtId="252" fontId="161" fillId="0" borderId="100" xfId="1372" applyNumberFormat="1" applyFont="1" applyBorder="1"/>
    <xf numFmtId="253" fontId="161" fillId="0" borderId="100" xfId="1374" applyNumberFormat="1" applyFont="1" applyBorder="1"/>
    <xf numFmtId="251" fontId="161" fillId="0" borderId="100" xfId="1372" applyNumberFormat="1" applyFont="1" applyBorder="1"/>
    <xf numFmtId="254" fontId="151" fillId="0" borderId="100" xfId="1372" applyNumberFormat="1" applyFont="1" applyBorder="1"/>
    <xf numFmtId="254" fontId="161" fillId="0" borderId="100" xfId="1372" applyNumberFormat="1" applyFont="1" applyBorder="1"/>
    <xf numFmtId="254" fontId="151" fillId="0" borderId="0" xfId="1372" applyNumberFormat="1" applyFont="1" applyBorder="1"/>
    <xf numFmtId="254" fontId="161" fillId="0" borderId="0" xfId="1372" applyNumberFormat="1" applyFont="1" applyBorder="1"/>
    <xf numFmtId="257" fontId="151" fillId="0" borderId="100" xfId="1373" applyNumberFormat="1" applyFont="1" applyBorder="1"/>
    <xf numFmtId="257" fontId="161" fillId="0" borderId="100" xfId="1373" applyNumberFormat="1" applyFont="1" applyBorder="1"/>
    <xf numFmtId="252" fontId="161" fillId="0" borderId="101" xfId="1372" applyNumberFormat="1" applyFont="1" applyBorder="1"/>
    <xf numFmtId="252" fontId="161" fillId="0" borderId="93" xfId="1372" applyNumberFormat="1" applyFont="1" applyBorder="1"/>
    <xf numFmtId="252" fontId="161" fillId="0" borderId="102" xfId="1372" applyNumberFormat="1" applyFont="1" applyBorder="1"/>
    <xf numFmtId="256" fontId="161" fillId="0" borderId="93" xfId="1372" applyNumberFormat="1" applyFont="1" applyBorder="1"/>
    <xf numFmtId="257" fontId="161" fillId="0" borderId="93" xfId="1373" applyNumberFormat="1" applyFont="1" applyBorder="1"/>
    <xf numFmtId="254" fontId="161" fillId="0" borderId="93" xfId="1372" applyNumberFormat="1" applyFont="1" applyBorder="1"/>
    <xf numFmtId="254" fontId="161" fillId="0" borderId="102" xfId="1372" applyNumberFormat="1" applyFont="1" applyBorder="1"/>
    <xf numFmtId="257" fontId="161" fillId="0" borderId="102" xfId="1373" applyNumberFormat="1" applyFont="1" applyBorder="1"/>
    <xf numFmtId="251" fontId="151" fillId="0" borderId="103" xfId="1372" applyNumberFormat="1" applyFont="1" applyBorder="1"/>
    <xf numFmtId="251" fontId="151" fillId="0" borderId="92" xfId="1372" applyNumberFormat="1" applyFont="1" applyBorder="1"/>
    <xf numFmtId="252" fontId="151" fillId="0" borderId="92" xfId="1372" applyNumberFormat="1" applyFont="1" applyBorder="1"/>
    <xf numFmtId="252" fontId="151" fillId="0" borderId="104" xfId="1372" applyNumberFormat="1" applyFont="1" applyBorder="1"/>
    <xf numFmtId="254" fontId="151" fillId="0" borderId="92" xfId="1372" applyNumberFormat="1" applyFont="1" applyBorder="1"/>
    <xf numFmtId="257" fontId="151" fillId="0" borderId="92" xfId="1373" applyNumberFormat="1" applyFont="1" applyBorder="1"/>
    <xf numFmtId="258" fontId="151" fillId="0" borderId="92" xfId="1373" applyNumberFormat="1" applyFont="1" applyBorder="1"/>
    <xf numFmtId="254" fontId="151" fillId="0" borderId="104" xfId="1372" applyNumberFormat="1" applyFont="1" applyBorder="1"/>
    <xf numFmtId="257" fontId="151" fillId="0" borderId="104" xfId="1373" applyNumberFormat="1" applyFont="1" applyBorder="1"/>
    <xf numFmtId="257" fontId="151" fillId="0" borderId="105" xfId="1373" applyNumberFormat="1" applyFont="1" applyBorder="1"/>
    <xf numFmtId="257" fontId="161" fillId="0" borderId="106" xfId="1373" applyNumberFormat="1" applyFont="1" applyBorder="1"/>
    <xf numFmtId="260" fontId="161" fillId="0" borderId="93" xfId="1374" applyNumberFormat="1" applyFont="1" applyBorder="1"/>
    <xf numFmtId="252" fontId="151" fillId="0" borderId="3" xfId="1372" applyNumberFormat="1" applyFont="1" applyBorder="1"/>
    <xf numFmtId="252" fontId="161" fillId="0" borderId="107" xfId="1372" applyNumberFormat="1" applyFont="1" applyBorder="1"/>
    <xf numFmtId="252" fontId="161" fillId="0" borderId="48" xfId="1372" applyNumberFormat="1" applyFont="1" applyBorder="1"/>
    <xf numFmtId="252" fontId="161" fillId="0" borderId="3" xfId="1372" applyNumberFormat="1" applyFont="1" applyBorder="1"/>
    <xf numFmtId="253" fontId="161" fillId="0" borderId="48" xfId="1374" applyNumberFormat="1" applyFont="1" applyBorder="1"/>
    <xf numFmtId="251" fontId="151" fillId="0" borderId="108" xfId="1372" applyNumberFormat="1" applyFont="1" applyBorder="1"/>
    <xf numFmtId="252" fontId="161" fillId="0" borderId="109" xfId="1372" applyNumberFormat="1" applyFont="1" applyBorder="1"/>
    <xf numFmtId="252" fontId="161" fillId="0" borderId="0" xfId="1372" applyNumberFormat="1" applyFont="1" applyBorder="1"/>
    <xf numFmtId="252" fontId="151" fillId="0" borderId="108" xfId="1372" applyNumberFormat="1" applyFont="1" applyBorder="1"/>
    <xf numFmtId="252" fontId="161" fillId="0" borderId="110" xfId="1372" applyNumberFormat="1" applyFont="1" applyBorder="1"/>
    <xf numFmtId="253" fontId="161" fillId="0" borderId="110" xfId="1374" applyNumberFormat="1" applyFont="1" applyBorder="1"/>
    <xf numFmtId="251" fontId="161" fillId="0" borderId="110" xfId="1372" applyNumberFormat="1" applyFont="1" applyBorder="1"/>
    <xf numFmtId="0" fontId="65" fillId="54" borderId="86" xfId="847" applyFont="1" applyFill="1" applyBorder="1" applyAlignment="1">
      <alignment horizontal="right"/>
    </xf>
    <xf numFmtId="0" fontId="65" fillId="54" borderId="87" xfId="847" applyFont="1" applyFill="1" applyBorder="1" applyAlignment="1">
      <alignment horizontal="right"/>
    </xf>
    <xf numFmtId="0" fontId="89" fillId="54" borderId="0" xfId="847" applyFont="1" applyFill="1" applyBorder="1" applyAlignment="1">
      <alignment horizontal="right"/>
    </xf>
    <xf numFmtId="0" fontId="89" fillId="54" borderId="0" xfId="847" applyFont="1" applyFill="1"/>
    <xf numFmtId="0" fontId="89" fillId="54" borderId="0" xfId="847" applyFont="1" applyFill="1" applyBorder="1"/>
    <xf numFmtId="0" fontId="89" fillId="54" borderId="92" xfId="847" applyFont="1" applyFill="1" applyBorder="1" applyAlignment="1">
      <alignment horizontal="right"/>
    </xf>
    <xf numFmtId="0" fontId="65" fillId="54" borderId="102" xfId="847" applyFont="1" applyFill="1" applyBorder="1" applyAlignment="1">
      <alignment horizontal="right"/>
    </xf>
    <xf numFmtId="0" fontId="89" fillId="54" borderId="100" xfId="847" applyFont="1" applyFill="1" applyBorder="1" applyAlignment="1">
      <alignment horizontal="right"/>
    </xf>
    <xf numFmtId="0" fontId="89" fillId="54" borderId="104" xfId="847" applyFont="1" applyFill="1" applyBorder="1" applyAlignment="1">
      <alignment horizontal="right"/>
    </xf>
    <xf numFmtId="253" fontId="168" fillId="0" borderId="0" xfId="1374" applyNumberFormat="1" applyFont="1"/>
    <xf numFmtId="252" fontId="168" fillId="0" borderId="0" xfId="1372" applyNumberFormat="1" applyFont="1"/>
    <xf numFmtId="253" fontId="169" fillId="0" borderId="92" xfId="1374" applyNumberFormat="1" applyFont="1" applyBorder="1"/>
    <xf numFmtId="252" fontId="168" fillId="0" borderId="93" xfId="1372" applyNumberFormat="1" applyFont="1" applyBorder="1"/>
    <xf numFmtId="257" fontId="161" fillId="0" borderId="0" xfId="1373" applyNumberFormat="1" applyFont="1" applyBorder="1"/>
    <xf numFmtId="251" fontId="161" fillId="0" borderId="51" xfId="1372" applyNumberFormat="1" applyFont="1" applyBorder="1"/>
    <xf numFmtId="252" fontId="161" fillId="0" borderId="51" xfId="1372" applyNumberFormat="1" applyFont="1" applyBorder="1"/>
    <xf numFmtId="253" fontId="168" fillId="0" borderId="0" xfId="1374" applyNumberFormat="1" applyFont="1" applyBorder="1"/>
    <xf numFmtId="256" fontId="161" fillId="0" borderId="0" xfId="1372" applyNumberFormat="1" applyFont="1" applyBorder="1"/>
    <xf numFmtId="261" fontId="161" fillId="0" borderId="0" xfId="1373" applyNumberFormat="1" applyFont="1" applyBorder="1"/>
    <xf numFmtId="252" fontId="168" fillId="0" borderId="0" xfId="1372" applyNumberFormat="1" applyFont="1" applyBorder="1"/>
    <xf numFmtId="252" fontId="151" fillId="0" borderId="0" xfId="1372" applyNumberFormat="1" applyFont="1" applyBorder="1"/>
    <xf numFmtId="252" fontId="151" fillId="0" borderId="48" xfId="1372" applyNumberFormat="1" applyFont="1" applyBorder="1"/>
    <xf numFmtId="253" fontId="169" fillId="0" borderId="0" xfId="1374" applyNumberFormat="1" applyFont="1"/>
    <xf numFmtId="253" fontId="169" fillId="0" borderId="0" xfId="1374" applyNumberFormat="1" applyFont="1" applyBorder="1"/>
    <xf numFmtId="251" fontId="151" fillId="0" borderId="110" xfId="1372" applyNumberFormat="1" applyFont="1" applyBorder="1"/>
    <xf numFmtId="252" fontId="151" fillId="0" borderId="110" xfId="1372" applyNumberFormat="1" applyFont="1" applyBorder="1"/>
    <xf numFmtId="256" fontId="151" fillId="0" borderId="0" xfId="1372" applyNumberFormat="1" applyFont="1"/>
    <xf numFmtId="256" fontId="151" fillId="0" borderId="0" xfId="1372" applyNumberFormat="1" applyFont="1" applyBorder="1"/>
    <xf numFmtId="257" fontId="151" fillId="0" borderId="0" xfId="1373" applyNumberFormat="1" applyFont="1" applyBorder="1"/>
    <xf numFmtId="261" fontId="151" fillId="0" borderId="0" xfId="1373" applyNumberFormat="1" applyFont="1" applyBorder="1"/>
    <xf numFmtId="251" fontId="151" fillId="0" borderId="51" xfId="1372" applyNumberFormat="1" applyFont="1" applyBorder="1"/>
    <xf numFmtId="252" fontId="151" fillId="0" borderId="51" xfId="1372" applyNumberFormat="1" applyFont="1" applyBorder="1"/>
    <xf numFmtId="252" fontId="161" fillId="99" borderId="0" xfId="1372" applyNumberFormat="1" applyFont="1" applyFill="1"/>
    <xf numFmtId="37" fontId="155" fillId="99" borderId="0" xfId="847" applyNumberFormat="1" applyFont="1" applyFill="1" applyBorder="1"/>
    <xf numFmtId="0" fontId="155" fillId="99" borderId="0" xfId="847" applyFont="1" applyFill="1"/>
    <xf numFmtId="37" fontId="155" fillId="99" borderId="0" xfId="847" applyNumberFormat="1" applyFont="1" applyFill="1"/>
    <xf numFmtId="251" fontId="161" fillId="0" borderId="0" xfId="1372" applyNumberFormat="1" applyFont="1" applyFill="1"/>
    <xf numFmtId="252" fontId="161" fillId="0" borderId="0" xfId="1372" applyNumberFormat="1" applyFont="1" applyFill="1"/>
    <xf numFmtId="253" fontId="161" fillId="0" borderId="0" xfId="1374" applyNumberFormat="1" applyFont="1" applyFill="1"/>
    <xf numFmtId="37" fontId="155" fillId="0" borderId="0" xfId="847" applyNumberFormat="1" applyFont="1" applyFill="1" applyBorder="1"/>
    <xf numFmtId="37" fontId="166" fillId="54" borderId="0" xfId="847" applyNumberFormat="1" applyFont="1" applyFill="1" applyBorder="1"/>
    <xf numFmtId="0" fontId="166" fillId="54" borderId="0" xfId="847" applyFont="1" applyFill="1"/>
    <xf numFmtId="37" fontId="166" fillId="54" borderId="0" xfId="847" applyNumberFormat="1" applyFont="1" applyFill="1"/>
    <xf numFmtId="37" fontId="170" fillId="54" borderId="0" xfId="919" applyNumberFormat="1" applyFont="1" applyFill="1" applyBorder="1" applyAlignment="1">
      <alignment horizontal="right"/>
    </xf>
    <xf numFmtId="266" fontId="167" fillId="54" borderId="0" xfId="1369" applyNumberFormat="1" applyFont="1" applyFill="1" applyBorder="1"/>
    <xf numFmtId="234" fontId="160" fillId="54" borderId="93" xfId="1365" applyNumberFormat="1" applyFont="1" applyFill="1" applyBorder="1"/>
    <xf numFmtId="234" fontId="159" fillId="54" borderId="0" xfId="1365" applyNumberFormat="1" applyFont="1" applyFill="1" applyBorder="1"/>
    <xf numFmtId="201" fontId="159" fillId="54" borderId="0" xfId="1369" applyNumberFormat="1" applyFont="1" applyFill="1" applyBorder="1"/>
    <xf numFmtId="252" fontId="161" fillId="99" borderId="92" xfId="1372" applyNumberFormat="1" applyFont="1" applyFill="1" applyBorder="1"/>
    <xf numFmtId="252" fontId="161" fillId="99" borderId="93" xfId="1372" applyNumberFormat="1" applyFont="1" applyFill="1" applyBorder="1"/>
    <xf numFmtId="252" fontId="161" fillId="0" borderId="93" xfId="1372" applyNumberFormat="1" applyFont="1" applyFill="1" applyBorder="1"/>
    <xf numFmtId="251" fontId="161" fillId="0" borderId="113" xfId="1372" applyNumberFormat="1" applyFont="1" applyBorder="1"/>
    <xf numFmtId="252" fontId="161" fillId="0" borderId="113" xfId="1372" applyNumberFormat="1" applyFont="1" applyBorder="1"/>
    <xf numFmtId="253" fontId="161" fillId="0" borderId="113" xfId="1374" applyNumberFormat="1" applyFont="1" applyBorder="1"/>
    <xf numFmtId="253" fontId="161" fillId="0" borderId="0" xfId="1374" applyNumberFormat="1" applyFont="1" applyBorder="1"/>
    <xf numFmtId="252" fontId="151" fillId="0" borderId="93" xfId="1372" applyNumberFormat="1" applyFont="1" applyBorder="1"/>
    <xf numFmtId="252" fontId="151" fillId="99" borderId="92" xfId="1372" applyNumberFormat="1" applyFont="1" applyFill="1" applyBorder="1"/>
    <xf numFmtId="252" fontId="151" fillId="99" borderId="93" xfId="1372" applyNumberFormat="1" applyFont="1" applyFill="1" applyBorder="1"/>
    <xf numFmtId="251" fontId="151" fillId="0" borderId="92" xfId="1372" applyNumberFormat="1" applyFont="1" applyFill="1" applyBorder="1"/>
    <xf numFmtId="252" fontId="151" fillId="0" borderId="93" xfId="1372" applyNumberFormat="1" applyFont="1" applyFill="1" applyBorder="1"/>
    <xf numFmtId="252" fontId="169" fillId="0" borderId="93" xfId="1372" applyNumberFormat="1" applyFont="1" applyBorder="1"/>
    <xf numFmtId="251" fontId="151" fillId="0" borderId="111" xfId="1372" applyNumberFormat="1" applyFont="1" applyBorder="1"/>
    <xf numFmtId="252" fontId="151" fillId="0" borderId="112" xfId="1372" applyNumberFormat="1" applyFont="1" applyBorder="1"/>
    <xf numFmtId="252" fontId="161" fillId="0" borderId="112" xfId="1372" applyNumberFormat="1" applyFont="1" applyBorder="1"/>
    <xf numFmtId="37" fontId="156" fillId="54" borderId="116" xfId="847" applyNumberFormat="1" applyFont="1" applyFill="1" applyBorder="1" applyAlignment="1">
      <alignment horizontal="right" wrapText="1"/>
    </xf>
    <xf numFmtId="37" fontId="156" fillId="54" borderId="117" xfId="847" applyNumberFormat="1" applyFont="1" applyFill="1" applyBorder="1" applyAlignment="1"/>
    <xf numFmtId="0" fontId="156" fillId="54" borderId="117" xfId="847" applyNumberFormat="1" applyFont="1" applyFill="1" applyBorder="1" applyAlignment="1">
      <alignment horizontal="right"/>
    </xf>
    <xf numFmtId="253" fontId="151" fillId="0" borderId="0" xfId="1374" applyNumberFormat="1" applyFont="1"/>
    <xf numFmtId="256" fontId="161" fillId="0" borderId="51" xfId="1372" applyNumberFormat="1" applyFont="1" applyBorder="1"/>
    <xf numFmtId="251" fontId="161" fillId="0" borderId="48" xfId="1372" applyNumberFormat="1" applyFont="1" applyBorder="1"/>
    <xf numFmtId="262" fontId="161" fillId="0" borderId="48" xfId="1372" applyNumberFormat="1" applyFont="1" applyBorder="1"/>
    <xf numFmtId="251" fontId="161" fillId="0" borderId="0" xfId="1372" applyNumberFormat="1" applyFont="1" applyBorder="1"/>
    <xf numFmtId="253" fontId="161" fillId="0" borderId="93" xfId="1374" applyNumberFormat="1" applyFont="1" applyBorder="1"/>
    <xf numFmtId="0" fontId="155" fillId="54" borderId="88" xfId="847" applyFont="1" applyFill="1" applyBorder="1" applyAlignment="1">
      <alignment horizontal="right"/>
    </xf>
    <xf numFmtId="0" fontId="156" fillId="57" borderId="90" xfId="847" applyFont="1" applyFill="1" applyBorder="1"/>
    <xf numFmtId="0" fontId="156" fillId="57" borderId="91" xfId="847" applyFont="1" applyFill="1" applyBorder="1"/>
    <xf numFmtId="252" fontId="151" fillId="0" borderId="107" xfId="1372" applyNumberFormat="1" applyFont="1" applyBorder="1"/>
    <xf numFmtId="251" fontId="151" fillId="0" borderId="3" xfId="1372" applyNumberFormat="1" applyFont="1" applyBorder="1"/>
    <xf numFmtId="262" fontId="151" fillId="0" borderId="92" xfId="1372" applyNumberFormat="1" applyFont="1" applyBorder="1"/>
    <xf numFmtId="0" fontId="162" fillId="94" borderId="94" xfId="847" applyFont="1" applyFill="1" applyBorder="1" applyAlignment="1">
      <alignment horizontal="left" wrapText="1"/>
    </xf>
    <xf numFmtId="0" fontId="162" fillId="94" borderId="95" xfId="847" applyFont="1" applyFill="1" applyBorder="1" applyAlignment="1">
      <alignment horizontal="left" wrapText="1"/>
    </xf>
    <xf numFmtId="262" fontId="151" fillId="0" borderId="3" xfId="1372" applyNumberFormat="1" applyFont="1" applyBorder="1"/>
    <xf numFmtId="0" fontId="154" fillId="94" borderId="0" xfId="847" applyFont="1" applyFill="1" applyBorder="1" applyAlignment="1">
      <alignment horizontal="left" wrapText="1"/>
    </xf>
    <xf numFmtId="37" fontId="156" fillId="57" borderId="0" xfId="847" applyNumberFormat="1" applyFont="1" applyFill="1" applyBorder="1"/>
    <xf numFmtId="263" fontId="161" fillId="0" borderId="0" xfId="1374" applyNumberFormat="1" applyFont="1" applyBorder="1"/>
    <xf numFmtId="256" fontId="161" fillId="0" borderId="48" xfId="1372" applyNumberFormat="1" applyFont="1" applyBorder="1"/>
    <xf numFmtId="262" fontId="151" fillId="0" borderId="0" xfId="1372" applyNumberFormat="1" applyFont="1"/>
    <xf numFmtId="251" fontId="151" fillId="0" borderId="48" xfId="1372" applyNumberFormat="1" applyFont="1" applyBorder="1"/>
    <xf numFmtId="256" fontId="151" fillId="0" borderId="51" xfId="1372" applyNumberFormat="1" applyFont="1" applyBorder="1"/>
    <xf numFmtId="263" fontId="151" fillId="0" borderId="0" xfId="1374" applyNumberFormat="1" applyFont="1"/>
    <xf numFmtId="264" fontId="151" fillId="0" borderId="0" xfId="1374" applyNumberFormat="1" applyFont="1" applyBorder="1"/>
    <xf numFmtId="253" fontId="151" fillId="99" borderId="92" xfId="1374" applyNumberFormat="1" applyFont="1" applyFill="1" applyBorder="1"/>
    <xf numFmtId="253" fontId="151" fillId="99" borderId="93" xfId="1374" applyNumberFormat="1" applyFont="1" applyFill="1" applyBorder="1"/>
    <xf numFmtId="251" fontId="151" fillId="0" borderId="94" xfId="1372" applyNumberFormat="1" applyFont="1" applyBorder="1"/>
    <xf numFmtId="252" fontId="151" fillId="0" borderId="95" xfId="1372" applyNumberFormat="1" applyFont="1" applyBorder="1"/>
    <xf numFmtId="252" fontId="161" fillId="99" borderId="0" xfId="1372" applyNumberFormat="1" applyFont="1" applyFill="1" applyBorder="1"/>
    <xf numFmtId="261" fontId="161" fillId="99" borderId="0" xfId="1373" applyNumberFormat="1" applyFont="1" applyFill="1"/>
    <xf numFmtId="251" fontId="161" fillId="0" borderId="52" xfId="1372" applyNumberFormat="1" applyFont="1" applyBorder="1"/>
    <xf numFmtId="262" fontId="161" fillId="0" borderId="52" xfId="1372" applyNumberFormat="1" applyFont="1" applyBorder="1"/>
    <xf numFmtId="261" fontId="161" fillId="99" borderId="0" xfId="1373" applyNumberFormat="1" applyFont="1" applyFill="1" applyBorder="1"/>
    <xf numFmtId="251" fontId="151" fillId="0" borderId="52" xfId="1372" applyNumberFormat="1" applyFont="1" applyBorder="1"/>
    <xf numFmtId="251" fontId="151" fillId="0" borderId="0" xfId="1372" applyNumberFormat="1" applyFont="1" applyBorder="1"/>
    <xf numFmtId="261" fontId="151" fillId="99" borderId="0" xfId="1373" applyNumberFormat="1" applyFont="1" applyFill="1"/>
    <xf numFmtId="261" fontId="151" fillId="99" borderId="0" xfId="1373" applyNumberFormat="1" applyFont="1" applyFill="1" applyBorder="1"/>
    <xf numFmtId="251" fontId="151" fillId="0" borderId="83" xfId="1372" applyNumberFormat="1" applyFont="1" applyBorder="1"/>
    <xf numFmtId="252" fontId="151" fillId="0" borderId="83" xfId="1372" applyNumberFormat="1" applyFont="1" applyBorder="1"/>
    <xf numFmtId="252" fontId="151" fillId="0" borderId="97" xfId="1372" applyNumberFormat="1" applyFont="1" applyBorder="1"/>
    <xf numFmtId="251" fontId="151" fillId="0" borderId="97" xfId="1372" applyNumberFormat="1" applyFont="1" applyBorder="1"/>
    <xf numFmtId="252" fontId="151" fillId="0" borderId="111" xfId="1372" applyNumberFormat="1" applyFont="1" applyBorder="1"/>
    <xf numFmtId="0" fontId="156" fillId="54" borderId="120" xfId="847" applyFont="1" applyFill="1" applyBorder="1"/>
    <xf numFmtId="252" fontId="151" fillId="0" borderId="121" xfId="1372" applyNumberFormat="1" applyFont="1" applyBorder="1"/>
    <xf numFmtId="251" fontId="161" fillId="0" borderId="122" xfId="1372" applyNumberFormat="1" applyFont="1" applyBorder="1"/>
    <xf numFmtId="251" fontId="161" fillId="0" borderId="20" xfId="1372" applyNumberFormat="1" applyFont="1" applyBorder="1"/>
    <xf numFmtId="252" fontId="161" fillId="0" borderId="0" xfId="1372" quotePrefix="1" applyNumberFormat="1" applyFont="1" applyBorder="1"/>
    <xf numFmtId="251" fontId="151" fillId="0" borderId="20" xfId="1372" applyNumberFormat="1" applyFont="1" applyBorder="1"/>
    <xf numFmtId="251" fontId="151" fillId="0" borderId="122" xfId="1372" applyNumberFormat="1" applyFont="1" applyBorder="1"/>
    <xf numFmtId="37" fontId="155" fillId="54" borderId="88" xfId="847" applyNumberFormat="1" applyFont="1" applyFill="1" applyBorder="1" applyAlignment="1">
      <alignment horizontal="right" wrapText="1"/>
    </xf>
    <xf numFmtId="252" fontId="161" fillId="0" borderId="33" xfId="1372" applyNumberFormat="1" applyFont="1" applyBorder="1"/>
    <xf numFmtId="251" fontId="161" fillId="0" borderId="33" xfId="1372" applyNumberFormat="1" applyFont="1" applyBorder="1"/>
    <xf numFmtId="252" fontId="151" fillId="0" borderId="123" xfId="1372" applyNumberFormat="1" applyFont="1" applyBorder="1"/>
    <xf numFmtId="257" fontId="151" fillId="0" borderId="83" xfId="1373" applyNumberFormat="1" applyFont="1" applyBorder="1"/>
    <xf numFmtId="253" fontId="151" fillId="0" borderId="121" xfId="1374" applyNumberFormat="1" applyFont="1" applyBorder="1"/>
    <xf numFmtId="0" fontId="156" fillId="54" borderId="82" xfId="847" applyFont="1" applyFill="1" applyBorder="1"/>
    <xf numFmtId="251" fontId="151" fillId="0" borderId="123" xfId="1372" applyNumberFormat="1" applyFont="1" applyBorder="1"/>
    <xf numFmtId="0" fontId="156" fillId="54" borderId="102" xfId="847" applyFont="1" applyFill="1" applyBorder="1" applyAlignment="1">
      <alignment horizontal="right"/>
    </xf>
    <xf numFmtId="252" fontId="161" fillId="0" borderId="58" xfId="1372" applyNumberFormat="1" applyFont="1" applyBorder="1"/>
    <xf numFmtId="257" fontId="161" fillId="0" borderId="56" xfId="1373" applyNumberFormat="1" applyFont="1" applyBorder="1"/>
    <xf numFmtId="253" fontId="161" fillId="0" borderId="53" xfId="1374" applyNumberFormat="1" applyFont="1" applyBorder="1"/>
    <xf numFmtId="252" fontId="151" fillId="0" borderId="33" xfId="1372" applyNumberFormat="1" applyFont="1" applyBorder="1"/>
    <xf numFmtId="252" fontId="151" fillId="0" borderId="113" xfId="1372" applyNumberFormat="1" applyFont="1" applyBorder="1"/>
    <xf numFmtId="253" fontId="151" fillId="0" borderId="48" xfId="1374" applyNumberFormat="1" applyFont="1" applyBorder="1"/>
    <xf numFmtId="0" fontId="156" fillId="54" borderId="0" xfId="0" applyFont="1" applyFill="1" applyBorder="1" applyAlignment="1">
      <alignment wrapText="1"/>
    </xf>
    <xf numFmtId="0" fontId="155" fillId="54" borderId="0" xfId="0" applyFont="1" applyFill="1" applyBorder="1" applyAlignment="1">
      <alignment wrapText="1"/>
    </xf>
    <xf numFmtId="0" fontId="160" fillId="54" borderId="0" xfId="0" applyFont="1" applyFill="1" applyBorder="1" applyAlignment="1">
      <alignment wrapText="1"/>
    </xf>
    <xf numFmtId="0" fontId="156" fillId="54" borderId="100" xfId="847" applyFont="1" applyFill="1" applyBorder="1"/>
    <xf numFmtId="0" fontId="156" fillId="54" borderId="100" xfId="0" applyFont="1" applyFill="1" applyBorder="1" applyAlignment="1">
      <alignment wrapText="1"/>
    </xf>
    <xf numFmtId="0" fontId="156" fillId="54" borderId="0" xfId="0" applyFont="1" applyFill="1" applyAlignment="1">
      <alignment wrapText="1"/>
    </xf>
    <xf numFmtId="0" fontId="155" fillId="54" borderId="100" xfId="847" applyFont="1" applyFill="1" applyBorder="1" applyAlignment="1">
      <alignment horizontal="right"/>
    </xf>
    <xf numFmtId="0" fontId="156" fillId="57" borderId="0" xfId="0" applyFont="1" applyFill="1" applyBorder="1" applyAlignment="1">
      <alignment vertical="center"/>
    </xf>
    <xf numFmtId="37" fontId="156" fillId="54" borderId="0" xfId="0" applyNumberFormat="1" applyFont="1" applyFill="1" applyBorder="1" applyAlignment="1">
      <alignment horizontal="left" indent="1"/>
    </xf>
    <xf numFmtId="0" fontId="155" fillId="54" borderId="0" xfId="0" applyFont="1" applyFill="1" applyBorder="1" applyAlignment="1">
      <alignment horizontal="left" indent="2"/>
    </xf>
    <xf numFmtId="37" fontId="156" fillId="54" borderId="0" xfId="0" applyNumberFormat="1" applyFont="1" applyFill="1" applyBorder="1"/>
    <xf numFmtId="37" fontId="159" fillId="54" borderId="0" xfId="0" applyNumberFormat="1" applyFont="1" applyFill="1" applyBorder="1" applyAlignment="1">
      <alignment horizontal="left" indent="2"/>
    </xf>
    <xf numFmtId="37" fontId="159" fillId="0" borderId="0" xfId="0" applyNumberFormat="1" applyFont="1" applyFill="1" applyBorder="1" applyAlignment="1">
      <alignment horizontal="left" indent="2"/>
    </xf>
    <xf numFmtId="0" fontId="156" fillId="54" borderId="104" xfId="847" applyFont="1" applyFill="1" applyBorder="1" applyAlignment="1">
      <alignment horizontal="right"/>
    </xf>
    <xf numFmtId="0" fontId="156" fillId="54" borderId="0" xfId="0" applyFont="1" applyFill="1" applyBorder="1"/>
    <xf numFmtId="0" fontId="155" fillId="54" borderId="0" xfId="0" applyFont="1" applyFill="1" applyBorder="1"/>
    <xf numFmtId="0" fontId="156" fillId="54" borderId="0" xfId="0" applyFont="1" applyFill="1" applyBorder="1" applyAlignment="1"/>
    <xf numFmtId="0" fontId="160" fillId="54" borderId="0" xfId="0" applyFont="1" applyFill="1" applyBorder="1" applyAlignment="1"/>
    <xf numFmtId="0" fontId="155" fillId="54" borderId="0" xfId="0" applyFont="1" applyFill="1" applyBorder="1" applyAlignment="1"/>
    <xf numFmtId="0" fontId="156" fillId="54" borderId="100" xfId="0" applyFont="1" applyFill="1" applyBorder="1" applyAlignment="1"/>
    <xf numFmtId="0" fontId="156" fillId="54" borderId="100" xfId="0" applyFont="1" applyFill="1" applyBorder="1"/>
    <xf numFmtId="0" fontId="156" fillId="54" borderId="0" xfId="0" applyFont="1" applyFill="1" applyAlignment="1"/>
    <xf numFmtId="49" fontId="156" fillId="54" borderId="0" xfId="0" applyNumberFormat="1" applyFont="1" applyFill="1" applyBorder="1" applyAlignment="1"/>
    <xf numFmtId="0" fontId="156" fillId="99" borderId="0" xfId="0" applyFont="1" applyFill="1" applyBorder="1" applyAlignment="1">
      <alignment vertical="center"/>
    </xf>
    <xf numFmtId="0" fontId="156" fillId="99" borderId="0" xfId="0" applyFont="1" applyFill="1" applyBorder="1" applyAlignment="1" applyProtection="1">
      <alignment horizontal="left" vertical="center"/>
      <protection locked="0"/>
    </xf>
    <xf numFmtId="0" fontId="155" fillId="99" borderId="0" xfId="0" applyFont="1" applyFill="1" applyBorder="1" applyAlignment="1" applyProtection="1">
      <alignment horizontal="left" vertical="center"/>
      <protection locked="0"/>
    </xf>
    <xf numFmtId="252" fontId="151" fillId="99" borderId="0" xfId="1372" applyNumberFormat="1" applyFont="1" applyFill="1"/>
    <xf numFmtId="0" fontId="156" fillId="57" borderId="5" xfId="0" applyFont="1" applyFill="1" applyBorder="1"/>
    <xf numFmtId="0" fontId="155" fillId="54" borderId="0" xfId="0" applyFont="1" applyFill="1" applyBorder="1" applyAlignment="1">
      <alignment horizontal="left" indent="1"/>
    </xf>
    <xf numFmtId="0" fontId="155" fillId="54" borderId="0" xfId="0" applyFont="1" applyFill="1" applyAlignment="1">
      <alignment horizontal="left" indent="1"/>
    </xf>
    <xf numFmtId="0" fontId="159" fillId="54" borderId="0" xfId="0" applyFont="1" applyFill="1" applyBorder="1"/>
    <xf numFmtId="0" fontId="159" fillId="54" borderId="48" xfId="0" applyFont="1" applyFill="1" applyBorder="1" applyAlignment="1">
      <alignment vertical="top"/>
    </xf>
    <xf numFmtId="0" fontId="155" fillId="54" borderId="0" xfId="0" applyFont="1" applyFill="1" applyBorder="1" applyAlignment="1">
      <alignment vertical="center"/>
    </xf>
    <xf numFmtId="0" fontId="155" fillId="54" borderId="48" xfId="0" applyFont="1" applyFill="1" applyBorder="1" applyAlignment="1">
      <alignment horizontal="left" vertical="center" indent="1"/>
    </xf>
    <xf numFmtId="0" fontId="155" fillId="54" borderId="0" xfId="0" applyFont="1" applyFill="1" applyAlignment="1">
      <alignment vertical="center"/>
    </xf>
    <xf numFmtId="0" fontId="155" fillId="54" borderId="0" xfId="0" applyFont="1" applyFill="1" applyBorder="1" applyAlignment="1">
      <alignment horizontal="left" vertical="center" indent="1"/>
    </xf>
    <xf numFmtId="0" fontId="155" fillId="54" borderId="48" xfId="0" applyFont="1" applyFill="1" applyBorder="1"/>
    <xf numFmtId="0" fontId="156" fillId="57" borderId="0" xfId="0" applyFont="1" applyFill="1" applyBorder="1"/>
    <xf numFmtId="0" fontId="156" fillId="0" borderId="0" xfId="0" applyFont="1" applyFill="1" applyBorder="1" applyAlignment="1"/>
    <xf numFmtId="0" fontId="159" fillId="54" borderId="0" xfId="0" applyFont="1" applyFill="1" applyBorder="1" applyAlignment="1"/>
    <xf numFmtId="0" fontId="159" fillId="54" borderId="48" xfId="0" applyFont="1" applyFill="1" applyBorder="1" applyAlignment="1">
      <alignment vertical="center"/>
    </xf>
    <xf numFmtId="0" fontId="155" fillId="54" borderId="52" xfId="0" applyFont="1" applyFill="1" applyBorder="1" applyAlignment="1"/>
    <xf numFmtId="0" fontId="155" fillId="54" borderId="0" xfId="0" applyFont="1" applyFill="1" applyAlignment="1"/>
    <xf numFmtId="0" fontId="155" fillId="54" borderId="48" xfId="0" applyFont="1" applyFill="1" applyBorder="1" applyAlignment="1"/>
    <xf numFmtId="37" fontId="155" fillId="54" borderId="0" xfId="0" applyNumberFormat="1" applyFont="1" applyFill="1" applyAlignment="1">
      <alignment horizontal="left" indent="1"/>
    </xf>
    <xf numFmtId="37" fontId="155" fillId="54" borderId="0" xfId="0" applyNumberFormat="1" applyFont="1" applyFill="1"/>
    <xf numFmtId="49" fontId="155" fillId="54" borderId="0" xfId="0" applyNumberFormat="1" applyFont="1" applyFill="1"/>
    <xf numFmtId="0" fontId="155" fillId="54" borderId="0" xfId="0" applyFont="1" applyFill="1" applyBorder="1" applyAlignment="1">
      <alignment horizontal="left"/>
    </xf>
    <xf numFmtId="0" fontId="156" fillId="57" borderId="57" xfId="0" applyFont="1" applyFill="1" applyBorder="1"/>
    <xf numFmtId="0" fontId="155" fillId="54" borderId="55" xfId="0" applyFont="1" applyFill="1" applyBorder="1" applyAlignment="1">
      <alignment horizontal="left" indent="1"/>
    </xf>
    <xf numFmtId="0" fontId="156" fillId="54" borderId="55" xfId="0" applyFont="1" applyFill="1" applyBorder="1"/>
    <xf numFmtId="0" fontId="173" fillId="57" borderId="57" xfId="0" applyFont="1" applyFill="1" applyBorder="1"/>
    <xf numFmtId="0" fontId="167" fillId="54" borderId="55" xfId="0" applyFont="1" applyFill="1" applyBorder="1" applyAlignment="1">
      <alignment vertical="top"/>
    </xf>
    <xf numFmtId="0" fontId="166" fillId="54" borderId="100" xfId="0" applyFont="1" applyFill="1" applyBorder="1" applyAlignment="1">
      <alignment horizontal="right"/>
    </xf>
    <xf numFmtId="0" fontId="173" fillId="54" borderId="55" xfId="0" applyFont="1" applyFill="1" applyBorder="1"/>
    <xf numFmtId="0" fontId="166" fillId="54" borderId="0" xfId="0" applyFont="1" applyFill="1" applyBorder="1"/>
    <xf numFmtId="0" fontId="155" fillId="54" borderId="55" xfId="0" applyFont="1" applyFill="1" applyBorder="1" applyAlignment="1">
      <alignment horizontal="left" wrapText="1" indent="1"/>
    </xf>
    <xf numFmtId="0" fontId="155" fillId="54" borderId="0" xfId="0" applyFont="1" applyFill="1" applyBorder="1" applyAlignment="1">
      <alignment horizontal="left" wrapText="1" indent="1"/>
    </xf>
    <xf numFmtId="0" fontId="159" fillId="54" borderId="55" xfId="0" applyFont="1" applyFill="1" applyBorder="1"/>
    <xf numFmtId="0" fontId="160" fillId="54" borderId="0" xfId="0" applyFont="1" applyFill="1" applyBorder="1"/>
    <xf numFmtId="0" fontId="175" fillId="54" borderId="0" xfId="0" applyFont="1" applyFill="1" applyBorder="1"/>
    <xf numFmtId="0" fontId="156" fillId="54" borderId="33" xfId="0" applyFont="1" applyFill="1" applyBorder="1"/>
    <xf numFmtId="0" fontId="89" fillId="54" borderId="54" xfId="0" applyFont="1" applyFill="1" applyBorder="1" applyAlignment="1">
      <alignment wrapText="1"/>
    </xf>
    <xf numFmtId="0" fontId="155" fillId="54" borderId="0" xfId="0" applyFont="1" applyFill="1" applyBorder="1" applyAlignment="1">
      <alignment horizontal="left" wrapText="1"/>
    </xf>
    <xf numFmtId="49" fontId="155" fillId="54" borderId="0" xfId="0" applyNumberFormat="1" applyFont="1" applyFill="1" applyBorder="1" applyAlignment="1">
      <alignment horizontal="left" wrapText="1"/>
    </xf>
    <xf numFmtId="0" fontId="155" fillId="54" borderId="33" xfId="0" applyFont="1" applyFill="1" applyBorder="1" applyAlignment="1">
      <alignment horizontal="left" wrapText="1" indent="1"/>
    </xf>
    <xf numFmtId="0" fontId="156" fillId="54" borderId="0" xfId="0" applyFont="1" applyFill="1" applyBorder="1" applyAlignment="1">
      <alignment horizontal="left" wrapText="1"/>
    </xf>
    <xf numFmtId="0" fontId="156" fillId="54" borderId="57" xfId="0" applyFont="1" applyFill="1" applyBorder="1" applyAlignment="1">
      <alignment wrapText="1"/>
    </xf>
    <xf numFmtId="0" fontId="155" fillId="54" borderId="55" xfId="0" applyFont="1" applyFill="1" applyBorder="1" applyAlignment="1">
      <alignment wrapText="1"/>
    </xf>
    <xf numFmtId="0" fontId="155" fillId="54" borderId="55" xfId="0" applyFont="1" applyFill="1" applyBorder="1" applyAlignment="1">
      <alignment horizontal="left" wrapText="1"/>
    </xf>
    <xf numFmtId="0" fontId="155" fillId="54" borderId="54" xfId="0" applyFont="1" applyFill="1" applyBorder="1" applyAlignment="1">
      <alignment horizontal="left" wrapText="1"/>
    </xf>
    <xf numFmtId="268" fontId="161" fillId="0" borderId="100" xfId="1373" applyNumberFormat="1" applyFont="1" applyBorder="1"/>
    <xf numFmtId="252" fontId="161" fillId="0" borderId="124" xfId="1372" applyNumberFormat="1" applyFont="1" applyBorder="1"/>
    <xf numFmtId="268" fontId="161" fillId="0" borderId="0" xfId="1373" applyNumberFormat="1" applyFont="1" applyBorder="1"/>
    <xf numFmtId="252" fontId="151" fillId="0" borderId="92" xfId="1372" applyNumberFormat="1" applyFont="1" applyFill="1" applyBorder="1"/>
    <xf numFmtId="253" fontId="169" fillId="0" borderId="92" xfId="1374" applyNumberFormat="1" applyFont="1" applyFill="1" applyBorder="1"/>
    <xf numFmtId="252" fontId="169" fillId="0" borderId="93" xfId="1372" applyNumberFormat="1" applyFont="1" applyFill="1" applyBorder="1"/>
    <xf numFmtId="253" fontId="168" fillId="0" borderId="0" xfId="1374" applyNumberFormat="1" applyFont="1" applyFill="1"/>
    <xf numFmtId="252" fontId="168" fillId="0" borderId="0" xfId="1372" applyNumberFormat="1" applyFont="1" applyFill="1"/>
    <xf numFmtId="247" fontId="167" fillId="0" borderId="0" xfId="1369" applyNumberFormat="1" applyFont="1" applyFill="1" applyBorder="1"/>
    <xf numFmtId="252" fontId="168" fillId="0" borderId="93" xfId="1372" applyNumberFormat="1" applyFont="1" applyFill="1" applyBorder="1"/>
    <xf numFmtId="252" fontId="168" fillId="0" borderId="0" xfId="1372" applyNumberFormat="1" applyFont="1" applyFill="1" applyBorder="1"/>
    <xf numFmtId="247" fontId="167" fillId="0" borderId="0" xfId="1369" applyNumberFormat="1" applyFont="1" applyFill="1" applyBorder="1" applyAlignment="1">
      <alignment horizontal="right"/>
    </xf>
    <xf numFmtId="253" fontId="168" fillId="0" borderId="0" xfId="1374" applyNumberFormat="1" applyFont="1" applyFill="1" applyBorder="1"/>
    <xf numFmtId="252" fontId="151" fillId="0" borderId="111" xfId="1372" applyNumberFormat="1" applyFont="1" applyFill="1" applyBorder="1"/>
    <xf numFmtId="252" fontId="151" fillId="0" borderId="112" xfId="1372" applyNumberFormat="1" applyFont="1" applyFill="1" applyBorder="1"/>
    <xf numFmtId="251" fontId="161" fillId="0" borderId="113" xfId="1372" applyNumberFormat="1" applyFont="1" applyFill="1" applyBorder="1"/>
    <xf numFmtId="252" fontId="161" fillId="0" borderId="0" xfId="1372" applyNumberFormat="1" applyFont="1" applyFill="1" applyBorder="1"/>
    <xf numFmtId="252" fontId="161" fillId="0" borderId="113" xfId="1372" applyNumberFormat="1" applyFont="1" applyFill="1" applyBorder="1"/>
    <xf numFmtId="253" fontId="161" fillId="0" borderId="113" xfId="1374" applyNumberFormat="1" applyFont="1" applyFill="1" applyBorder="1"/>
    <xf numFmtId="253" fontId="161" fillId="0" borderId="0" xfId="1374" applyNumberFormat="1" applyFont="1" applyFill="1" applyBorder="1"/>
    <xf numFmtId="251" fontId="151" fillId="0" borderId="111" xfId="1372" applyNumberFormat="1" applyFont="1" applyFill="1" applyBorder="1"/>
    <xf numFmtId="252" fontId="161" fillId="0" borderId="112" xfId="1372" applyNumberFormat="1" applyFont="1" applyFill="1" applyBorder="1"/>
    <xf numFmtId="253" fontId="169" fillId="0" borderId="94" xfId="1374" applyNumberFormat="1" applyFont="1" applyFill="1" applyBorder="1"/>
    <xf numFmtId="252" fontId="169" fillId="0" borderId="95" xfId="1372" applyNumberFormat="1" applyFont="1" applyFill="1" applyBorder="1"/>
    <xf numFmtId="253" fontId="169" fillId="0" borderId="114" xfId="1374" applyNumberFormat="1" applyFont="1" applyFill="1" applyBorder="1"/>
    <xf numFmtId="252" fontId="168" fillId="0" borderId="115" xfId="1372" applyNumberFormat="1" applyFont="1" applyFill="1" applyBorder="1"/>
    <xf numFmtId="252" fontId="151" fillId="0" borderId="0" xfId="1372" applyNumberFormat="1" applyFont="1" applyFill="1"/>
    <xf numFmtId="253" fontId="151" fillId="0" borderId="0" xfId="1374" applyNumberFormat="1" applyFont="1" applyFill="1"/>
    <xf numFmtId="251" fontId="151" fillId="0" borderId="0" xfId="1372" applyNumberFormat="1" applyFont="1" applyFill="1"/>
    <xf numFmtId="253" fontId="169" fillId="0" borderId="0" xfId="1374" applyNumberFormat="1" applyFont="1" applyFill="1"/>
    <xf numFmtId="251" fontId="151" fillId="0" borderId="110" xfId="1372" applyNumberFormat="1" applyFont="1" applyFill="1" applyBorder="1"/>
    <xf numFmtId="252" fontId="161" fillId="0" borderId="110" xfId="1372" applyNumberFormat="1" applyFont="1" applyFill="1" applyBorder="1"/>
    <xf numFmtId="253" fontId="169" fillId="0" borderId="93" xfId="1374" applyNumberFormat="1" applyFont="1" applyFill="1" applyBorder="1"/>
    <xf numFmtId="253" fontId="168" fillId="0" borderId="48" xfId="1374" applyNumberFormat="1" applyFont="1" applyFill="1" applyBorder="1"/>
    <xf numFmtId="262" fontId="161" fillId="0" borderId="0" xfId="1372" applyNumberFormat="1" applyFont="1" applyFill="1"/>
    <xf numFmtId="251" fontId="161" fillId="0" borderId="48" xfId="1372" applyNumberFormat="1" applyFont="1" applyFill="1" applyBorder="1"/>
    <xf numFmtId="252" fontId="161" fillId="0" borderId="48" xfId="1372" applyNumberFormat="1" applyFont="1" applyFill="1" applyBorder="1"/>
    <xf numFmtId="252" fontId="151" fillId="0" borderId="0" xfId="1372" applyNumberFormat="1" applyFont="1" applyFill="1" applyBorder="1"/>
    <xf numFmtId="253" fontId="169" fillId="0" borderId="0" xfId="1374" applyNumberFormat="1" applyFont="1" applyFill="1" applyBorder="1"/>
    <xf numFmtId="252" fontId="169" fillId="0" borderId="0" xfId="1372" applyNumberFormat="1" applyFont="1" applyFill="1" applyBorder="1"/>
    <xf numFmtId="253" fontId="151" fillId="0" borderId="0" xfId="1374" applyNumberFormat="1" applyFont="1" applyFill="1" applyBorder="1"/>
    <xf numFmtId="262" fontId="151" fillId="0" borderId="0" xfId="1372" applyNumberFormat="1" applyFont="1" applyFill="1"/>
    <xf numFmtId="251" fontId="151" fillId="0" borderId="48" xfId="1372" applyNumberFormat="1" applyFont="1" applyFill="1" applyBorder="1"/>
    <xf numFmtId="251" fontId="151" fillId="0" borderId="52" xfId="1372" applyNumberFormat="1" applyFont="1" applyFill="1" applyBorder="1"/>
    <xf numFmtId="251" fontId="161" fillId="0" borderId="52" xfId="1372" applyNumberFormat="1" applyFont="1" applyFill="1" applyBorder="1"/>
    <xf numFmtId="262" fontId="151" fillId="0" borderId="52" xfId="1372" applyNumberFormat="1" applyFont="1" applyFill="1" applyBorder="1"/>
    <xf numFmtId="262" fontId="161" fillId="0" borderId="52" xfId="1372" applyNumberFormat="1" applyFont="1" applyFill="1" applyBorder="1"/>
    <xf numFmtId="251" fontId="151" fillId="0" borderId="83" xfId="1372" applyNumberFormat="1" applyFont="1" applyFill="1" applyBorder="1"/>
    <xf numFmtId="252" fontId="151" fillId="0" borderId="83" xfId="1372" applyNumberFormat="1" applyFont="1" applyFill="1" applyBorder="1"/>
    <xf numFmtId="256" fontId="151" fillId="0" borderId="83" xfId="1372" applyNumberFormat="1" applyFont="1" applyFill="1" applyBorder="1"/>
    <xf numFmtId="256" fontId="161" fillId="0" borderId="0" xfId="1372" applyNumberFormat="1" applyFont="1" applyFill="1"/>
    <xf numFmtId="256" fontId="151" fillId="0" borderId="96" xfId="1372" applyNumberFormat="1" applyFont="1" applyFill="1" applyBorder="1"/>
    <xf numFmtId="256" fontId="161" fillId="0" borderId="48" xfId="1372" applyNumberFormat="1" applyFont="1" applyFill="1" applyBorder="1"/>
    <xf numFmtId="0" fontId="156" fillId="0" borderId="85" xfId="847" applyFont="1" applyFill="1" applyBorder="1" applyAlignment="1">
      <alignment horizontal="right"/>
    </xf>
    <xf numFmtId="0" fontId="156" fillId="0" borderId="0" xfId="847" applyFont="1" applyFill="1" applyBorder="1" applyAlignment="1">
      <alignment horizontal="right"/>
    </xf>
    <xf numFmtId="17" fontId="156" fillId="0" borderId="84" xfId="847" quotePrefix="1" applyNumberFormat="1" applyFont="1" applyFill="1" applyBorder="1" applyAlignment="1">
      <alignment horizontal="right"/>
    </xf>
    <xf numFmtId="1" fontId="156" fillId="0" borderId="66" xfId="847" applyNumberFormat="1" applyFont="1" applyFill="1" applyBorder="1" applyAlignment="1">
      <alignment horizontal="right"/>
    </xf>
    <xf numFmtId="0" fontId="156" fillId="0" borderId="83" xfId="847" applyFont="1" applyFill="1" applyBorder="1"/>
    <xf numFmtId="0" fontId="155" fillId="54" borderId="125" xfId="847" applyFont="1" applyFill="1" applyBorder="1" applyAlignment="1">
      <alignment horizontal="right"/>
    </xf>
    <xf numFmtId="251" fontId="161" fillId="0" borderId="56" xfId="1372" applyNumberFormat="1" applyFont="1" applyBorder="1"/>
    <xf numFmtId="252" fontId="161" fillId="0" borderId="53" xfId="1372" applyNumberFormat="1" applyFont="1" applyBorder="1"/>
    <xf numFmtId="253" fontId="161" fillId="0" borderId="56" xfId="1374" applyNumberFormat="1" applyFont="1" applyBorder="1"/>
    <xf numFmtId="256" fontId="161" fillId="0" borderId="56" xfId="1372" applyNumberFormat="1" applyFont="1" applyBorder="1" applyAlignment="1">
      <alignment horizontal="right"/>
    </xf>
    <xf numFmtId="256" fontId="161" fillId="0" borderId="53" xfId="1372" applyNumberFormat="1" applyFont="1" applyBorder="1"/>
    <xf numFmtId="252" fontId="161" fillId="0" borderId="56" xfId="1372" applyNumberFormat="1" applyFont="1" applyBorder="1"/>
    <xf numFmtId="0" fontId="166" fillId="54" borderId="125" xfId="0" applyFont="1" applyFill="1" applyBorder="1" applyAlignment="1">
      <alignment horizontal="right"/>
    </xf>
    <xf numFmtId="255" fontId="161" fillId="0" borderId="56" xfId="1374" applyNumberFormat="1" applyFont="1" applyBorder="1"/>
    <xf numFmtId="253" fontId="161" fillId="0" borderId="126" xfId="1374" applyNumberFormat="1" applyFont="1" applyBorder="1"/>
    <xf numFmtId="252" fontId="161" fillId="0" borderId="126" xfId="1372" applyNumberFormat="1" applyFont="1" applyBorder="1"/>
    <xf numFmtId="252" fontId="161" fillId="0" borderId="0" xfId="1372" quotePrefix="1" applyNumberFormat="1" applyFont="1" applyFill="1" applyBorder="1"/>
    <xf numFmtId="251" fontId="151" fillId="0" borderId="113" xfId="1372" applyNumberFormat="1" applyFont="1" applyFill="1" applyBorder="1"/>
    <xf numFmtId="0" fontId="155" fillId="0" borderId="0" xfId="0" applyFont="1" applyFill="1" applyBorder="1" applyAlignment="1">
      <alignment horizontal="left" wrapText="1" indent="1"/>
    </xf>
    <xf numFmtId="252" fontId="151" fillId="0" borderId="121" xfId="1372" applyNumberFormat="1" applyFont="1" applyFill="1" applyBorder="1"/>
    <xf numFmtId="252" fontId="151" fillId="0" borderId="0" xfId="1372" quotePrefix="1" applyNumberFormat="1" applyFont="1" applyFill="1" applyBorder="1"/>
    <xf numFmtId="0" fontId="155" fillId="0" borderId="33" xfId="847" applyFont="1" applyFill="1" applyBorder="1"/>
    <xf numFmtId="251" fontId="151" fillId="0" borderId="33" xfId="1372" applyNumberFormat="1" applyFont="1" applyFill="1" applyBorder="1"/>
    <xf numFmtId="252" fontId="151" fillId="0" borderId="33" xfId="1372" applyNumberFormat="1" applyFont="1" applyFill="1" applyBorder="1"/>
    <xf numFmtId="252" fontId="161" fillId="0" borderId="33" xfId="1372" applyNumberFormat="1" applyFont="1" applyFill="1" applyBorder="1"/>
    <xf numFmtId="251" fontId="161" fillId="0" borderId="33" xfId="1372" applyNumberFormat="1" applyFont="1" applyFill="1" applyBorder="1"/>
    <xf numFmtId="0" fontId="155" fillId="54" borderId="0" xfId="0" applyFont="1" applyFill="1" applyBorder="1" applyAlignment="1">
      <alignment horizontal="left" wrapText="1" indent="1"/>
    </xf>
    <xf numFmtId="269" fontId="165" fillId="0" borderId="0" xfId="1372" applyNumberFormat="1" applyFont="1"/>
    <xf numFmtId="265" fontId="167" fillId="54" borderId="0" xfId="617" applyNumberFormat="1" applyFont="1" applyFill="1" applyBorder="1" applyAlignment="1">
      <alignment horizontal="right"/>
    </xf>
    <xf numFmtId="0" fontId="65" fillId="54" borderId="100" xfId="847" applyFont="1" applyFill="1" applyBorder="1" applyAlignment="1">
      <alignment horizontal="right"/>
    </xf>
    <xf numFmtId="0" fontId="89" fillId="54" borderId="93" xfId="847" applyFont="1" applyFill="1" applyBorder="1" applyAlignment="1">
      <alignment horizontal="right"/>
    </xf>
    <xf numFmtId="265" fontId="167" fillId="0" borderId="0" xfId="1369" applyNumberFormat="1" applyFont="1" applyFill="1" applyBorder="1" applyAlignment="1">
      <alignment horizontal="right"/>
    </xf>
    <xf numFmtId="265" fontId="167" fillId="0" borderId="0" xfId="1369" applyNumberFormat="1" applyFont="1" applyFill="1" applyBorder="1"/>
    <xf numFmtId="265" fontId="159" fillId="54" borderId="0" xfId="1369" applyNumberFormat="1" applyFont="1" applyFill="1" applyBorder="1"/>
    <xf numFmtId="265" fontId="167" fillId="54" borderId="0" xfId="1369" applyNumberFormat="1" applyFont="1" applyFill="1" applyBorder="1"/>
    <xf numFmtId="252" fontId="151" fillId="99" borderId="0" xfId="1372" applyNumberFormat="1" applyFont="1" applyFill="1" applyBorder="1"/>
    <xf numFmtId="252" fontId="169" fillId="0" borderId="0" xfId="1372" applyNumberFormat="1" applyFont="1" applyBorder="1"/>
    <xf numFmtId="252" fontId="151" fillId="0" borderId="110" xfId="1372" applyNumberFormat="1" applyFont="1" applyFill="1" applyBorder="1"/>
    <xf numFmtId="251" fontId="151" fillId="0" borderId="92" xfId="1372" applyNumberFormat="1" applyFont="1" applyFill="1" applyBorder="1" applyAlignment="1"/>
    <xf numFmtId="252" fontId="151" fillId="0" borderId="93" xfId="1372" applyNumberFormat="1" applyFont="1" applyFill="1" applyBorder="1" applyAlignment="1"/>
    <xf numFmtId="251" fontId="161" fillId="0" borderId="0" xfId="1372" applyNumberFormat="1" applyFont="1" applyFill="1" applyAlignment="1"/>
    <xf numFmtId="252" fontId="161" fillId="0" borderId="0" xfId="1372" applyNumberFormat="1" applyFont="1" applyFill="1" applyBorder="1" applyAlignment="1"/>
    <xf numFmtId="253" fontId="161" fillId="0" borderId="0" xfId="1374" applyNumberFormat="1" applyFont="1" applyFill="1" applyAlignment="1"/>
    <xf numFmtId="252" fontId="161" fillId="0" borderId="0" xfId="1372" applyNumberFormat="1" applyFont="1" applyFill="1" applyAlignment="1"/>
    <xf numFmtId="262" fontId="151" fillId="0" borderId="92" xfId="1372" applyNumberFormat="1" applyFont="1" applyFill="1" applyBorder="1" applyAlignment="1"/>
    <xf numFmtId="262" fontId="161" fillId="0" borderId="0" xfId="1372" applyNumberFormat="1" applyFont="1" applyFill="1" applyAlignment="1"/>
    <xf numFmtId="0" fontId="155" fillId="54" borderId="48" xfId="0" applyFont="1" applyFill="1" applyBorder="1" applyAlignment="1">
      <alignment horizontal="left"/>
    </xf>
    <xf numFmtId="251" fontId="151" fillId="0" borderId="3" xfId="1372" applyNumberFormat="1" applyFont="1" applyFill="1" applyBorder="1" applyAlignment="1"/>
    <xf numFmtId="252" fontId="151" fillId="0" borderId="107" xfId="1372" applyNumberFormat="1" applyFont="1" applyFill="1" applyBorder="1" applyAlignment="1"/>
    <xf numFmtId="251" fontId="161" fillId="0" borderId="48" xfId="1372" applyNumberFormat="1" applyFont="1" applyFill="1" applyBorder="1" applyAlignment="1"/>
    <xf numFmtId="253" fontId="161" fillId="0" borderId="48" xfId="1374" applyNumberFormat="1" applyFont="1" applyFill="1" applyBorder="1" applyAlignment="1"/>
    <xf numFmtId="252" fontId="161" fillId="0" borderId="48" xfId="1372" applyNumberFormat="1" applyFont="1" applyFill="1" applyBorder="1" applyAlignment="1"/>
    <xf numFmtId="262" fontId="151" fillId="0" borderId="3" xfId="1372" applyNumberFormat="1" applyFont="1" applyFill="1" applyBorder="1" applyAlignment="1"/>
    <xf numFmtId="262" fontId="161" fillId="0" borderId="48" xfId="1372" applyNumberFormat="1" applyFont="1" applyFill="1" applyBorder="1" applyAlignment="1"/>
    <xf numFmtId="262" fontId="151" fillId="0" borderId="92" xfId="1372" applyNumberFormat="1" applyFont="1" applyBorder="1" applyAlignment="1"/>
    <xf numFmtId="252" fontId="151" fillId="0" borderId="93" xfId="1372" applyNumberFormat="1" applyFont="1" applyBorder="1" applyAlignment="1"/>
    <xf numFmtId="262" fontId="161" fillId="0" borderId="0" xfId="1372" applyNumberFormat="1" applyFont="1" applyAlignment="1"/>
    <xf numFmtId="252" fontId="161" fillId="0" borderId="0" xfId="1372" applyNumberFormat="1" applyFont="1" applyBorder="1" applyAlignment="1"/>
    <xf numFmtId="253" fontId="161" fillId="0" borderId="0" xfId="1374" applyNumberFormat="1" applyFont="1" applyAlignment="1"/>
    <xf numFmtId="252" fontId="161" fillId="0" borderId="0" xfId="1372" applyNumberFormat="1" applyFont="1" applyAlignment="1"/>
    <xf numFmtId="256" fontId="151" fillId="0" borderId="118" xfId="1372" applyNumberFormat="1" applyFont="1" applyBorder="1" applyAlignment="1"/>
    <xf numFmtId="256" fontId="151" fillId="0" borderId="119" xfId="1372" applyNumberFormat="1" applyFont="1" applyBorder="1" applyAlignment="1"/>
    <xf numFmtId="256" fontId="161" fillId="0" borderId="51" xfId="1372" applyNumberFormat="1" applyFont="1" applyBorder="1" applyAlignment="1"/>
    <xf numFmtId="253" fontId="161" fillId="0" borderId="51" xfId="1374" applyNumberFormat="1" applyFont="1" applyBorder="1" applyAlignment="1"/>
    <xf numFmtId="252" fontId="161" fillId="0" borderId="51" xfId="1372" applyNumberFormat="1" applyFont="1" applyBorder="1" applyAlignment="1"/>
    <xf numFmtId="263" fontId="169" fillId="0" borderId="92" xfId="1374" applyNumberFormat="1" applyFont="1" applyBorder="1" applyAlignment="1"/>
    <xf numFmtId="253" fontId="169" fillId="0" borderId="93" xfId="1374" applyNumberFormat="1" applyFont="1" applyBorder="1" applyAlignment="1"/>
    <xf numFmtId="263" fontId="168" fillId="0" borderId="0" xfId="1374" applyNumberFormat="1" applyFont="1" applyAlignment="1"/>
    <xf numFmtId="253" fontId="168" fillId="0" borderId="0" xfId="1374" applyNumberFormat="1" applyFont="1" applyBorder="1" applyAlignment="1"/>
    <xf numFmtId="270" fontId="167" fillId="94" borderId="0" xfId="617" applyNumberFormat="1" applyFont="1" applyFill="1" applyBorder="1" applyAlignment="1"/>
    <xf numFmtId="253" fontId="168" fillId="0" borderId="0" xfId="1374" applyNumberFormat="1" applyFont="1" applyAlignment="1"/>
    <xf numFmtId="267" fontId="167" fillId="94" borderId="48" xfId="617" applyNumberFormat="1" applyFont="1" applyFill="1" applyBorder="1" applyAlignment="1"/>
    <xf numFmtId="251" fontId="161" fillId="0" borderId="48" xfId="1372" applyNumberFormat="1" applyFont="1" applyFill="1" applyBorder="1" applyAlignment="1">
      <alignment vertical="center"/>
    </xf>
    <xf numFmtId="252" fontId="161" fillId="0" borderId="0" xfId="1372" applyNumberFormat="1" applyFont="1" applyBorder="1" applyAlignment="1">
      <alignment vertical="center"/>
    </xf>
    <xf numFmtId="251" fontId="151" fillId="0" borderId="92" xfId="1372" applyNumberFormat="1" applyFont="1" applyBorder="1" applyAlignment="1"/>
    <xf numFmtId="251" fontId="161" fillId="0" borderId="0" xfId="1372" applyNumberFormat="1" applyFont="1" applyAlignment="1"/>
    <xf numFmtId="252" fontId="151" fillId="0" borderId="3" xfId="1372" applyNumberFormat="1" applyFont="1" applyBorder="1" applyAlignment="1"/>
    <xf numFmtId="252" fontId="151" fillId="0" borderId="107" xfId="1372" applyNumberFormat="1" applyFont="1" applyBorder="1" applyAlignment="1"/>
    <xf numFmtId="252" fontId="161" fillId="0" borderId="48" xfId="1372" applyNumberFormat="1" applyFont="1" applyBorder="1" applyAlignment="1"/>
    <xf numFmtId="253" fontId="161" fillId="0" borderId="48" xfId="1374" applyNumberFormat="1" applyFont="1" applyBorder="1" applyAlignment="1"/>
    <xf numFmtId="252" fontId="161" fillId="0" borderId="93" xfId="1372" applyNumberFormat="1" applyFont="1" applyBorder="1" applyAlignment="1"/>
    <xf numFmtId="251" fontId="161" fillId="0" borderId="0" xfId="1372" applyNumberFormat="1" applyFont="1" applyBorder="1" applyAlignment="1"/>
    <xf numFmtId="253" fontId="161" fillId="0" borderId="0" xfId="1374" applyNumberFormat="1" applyFont="1" applyBorder="1" applyAlignment="1"/>
    <xf numFmtId="251" fontId="151" fillId="0" borderId="3" xfId="1372" applyNumberFormat="1" applyFont="1" applyBorder="1" applyAlignment="1"/>
    <xf numFmtId="251" fontId="161" fillId="0" borderId="48" xfId="1372" applyNumberFormat="1" applyFont="1" applyBorder="1" applyAlignment="1"/>
    <xf numFmtId="252" fontId="151" fillId="0" borderId="92" xfId="1372" applyNumberFormat="1" applyFont="1" applyFill="1" applyBorder="1" applyAlignment="1"/>
    <xf numFmtId="253" fontId="169" fillId="0" borderId="92" xfId="1374" applyNumberFormat="1" applyFont="1" applyFill="1" applyBorder="1" applyAlignment="1"/>
    <xf numFmtId="253" fontId="169" fillId="0" borderId="93" xfId="1374" applyNumberFormat="1" applyFont="1" applyFill="1" applyBorder="1" applyAlignment="1"/>
    <xf numFmtId="253" fontId="168" fillId="0" borderId="0" xfId="1374" applyNumberFormat="1" applyFont="1" applyFill="1" applyAlignment="1"/>
    <xf numFmtId="252" fontId="168" fillId="0" borderId="0" xfId="1372" applyNumberFormat="1" applyFont="1" applyFill="1" applyBorder="1" applyAlignment="1"/>
    <xf numFmtId="265" fontId="167" fillId="0" borderId="0" xfId="617" applyNumberFormat="1" applyFont="1" applyFill="1" applyBorder="1" applyAlignment="1"/>
    <xf numFmtId="252" fontId="168" fillId="0" borderId="0" xfId="1372" applyNumberFormat="1" applyFont="1" applyFill="1" applyAlignment="1"/>
    <xf numFmtId="266" fontId="167" fillId="0" borderId="0" xfId="617" applyNumberFormat="1" applyFont="1" applyFill="1" applyBorder="1" applyAlignment="1"/>
    <xf numFmtId="253" fontId="151" fillId="0" borderId="92" xfId="1374" applyNumberFormat="1" applyFont="1" applyFill="1" applyBorder="1" applyAlignment="1"/>
    <xf numFmtId="253" fontId="151" fillId="0" borderId="93" xfId="1374" applyNumberFormat="1" applyFont="1" applyFill="1" applyBorder="1" applyAlignment="1"/>
    <xf numFmtId="253" fontId="169" fillId="0" borderId="3" xfId="1374" applyNumberFormat="1" applyFont="1" applyFill="1" applyBorder="1" applyAlignment="1"/>
    <xf numFmtId="253" fontId="169" fillId="0" borderId="107" xfId="1374" applyNumberFormat="1" applyFont="1" applyFill="1" applyBorder="1" applyAlignment="1"/>
    <xf numFmtId="253" fontId="168" fillId="0" borderId="48" xfId="1374" applyNumberFormat="1" applyFont="1" applyFill="1" applyBorder="1" applyAlignment="1"/>
    <xf numFmtId="247" fontId="167" fillId="0" borderId="48" xfId="617" applyNumberFormat="1" applyFont="1" applyFill="1" applyBorder="1" applyAlignment="1"/>
    <xf numFmtId="252" fontId="168" fillId="0" borderId="48" xfId="1372" applyNumberFormat="1" applyFont="1" applyFill="1" applyBorder="1" applyAlignment="1"/>
    <xf numFmtId="265" fontId="167" fillId="0" borderId="48" xfId="617" applyNumberFormat="1" applyFont="1" applyFill="1" applyBorder="1" applyAlignment="1"/>
    <xf numFmtId="252" fontId="151" fillId="0" borderId="118" xfId="1372" applyNumberFormat="1" applyFont="1" applyBorder="1" applyAlignment="1"/>
    <xf numFmtId="252" fontId="151" fillId="0" borderId="119" xfId="1372" applyNumberFormat="1" applyFont="1" applyBorder="1" applyAlignment="1"/>
    <xf numFmtId="0" fontId="176" fillId="54" borderId="0" xfId="847" applyFont="1" applyFill="1" applyAlignment="1">
      <alignment horizontal="right"/>
    </xf>
    <xf numFmtId="253" fontId="169" fillId="0" borderId="48" xfId="1374" applyNumberFormat="1" applyFont="1" applyFill="1" applyBorder="1"/>
    <xf numFmtId="253" fontId="168" fillId="0" borderId="48" xfId="1374" applyNumberFormat="1" applyFont="1" applyBorder="1"/>
    <xf numFmtId="262" fontId="151" fillId="0" borderId="48" xfId="1372" applyNumberFormat="1" applyFont="1" applyFill="1" applyBorder="1" applyAlignment="1">
      <alignment vertical="center"/>
    </xf>
    <xf numFmtId="252" fontId="151" fillId="0" borderId="0" xfId="1372" applyNumberFormat="1" applyFont="1" applyFill="1" applyBorder="1" applyAlignment="1">
      <alignment vertical="center"/>
    </xf>
    <xf numFmtId="251" fontId="151" fillId="0" borderId="48" xfId="1372" applyNumberFormat="1" applyFont="1" applyFill="1" applyBorder="1" applyAlignment="1">
      <alignment vertical="center"/>
    </xf>
    <xf numFmtId="251" fontId="161" fillId="0" borderId="48" xfId="1372" applyNumberFormat="1" applyFont="1" applyBorder="1" applyAlignment="1">
      <alignment vertical="center"/>
    </xf>
    <xf numFmtId="262" fontId="161" fillId="0" borderId="48" xfId="1372" applyNumberFormat="1" applyFont="1" applyBorder="1" applyAlignment="1">
      <alignment vertical="center"/>
    </xf>
    <xf numFmtId="262" fontId="151" fillId="0" borderId="48" xfId="1372" applyNumberFormat="1" applyFont="1" applyBorder="1" applyAlignment="1">
      <alignment vertical="center"/>
    </xf>
    <xf numFmtId="252" fontId="151" fillId="0" borderId="0" xfId="1372" applyNumberFormat="1" applyFont="1" applyBorder="1" applyAlignment="1">
      <alignment vertical="center"/>
    </xf>
    <xf numFmtId="263" fontId="151" fillId="0" borderId="0" xfId="1374" applyNumberFormat="1" applyFont="1" applyAlignment="1">
      <alignment vertical="center"/>
    </xf>
    <xf numFmtId="253" fontId="151" fillId="0" borderId="0" xfId="1374" applyNumberFormat="1" applyFont="1" applyBorder="1" applyAlignment="1">
      <alignment vertical="center"/>
    </xf>
    <xf numFmtId="263" fontId="161" fillId="0" borderId="0" xfId="1374" applyNumberFormat="1" applyFont="1" applyAlignment="1">
      <alignment vertical="center"/>
    </xf>
    <xf numFmtId="253" fontId="161" fillId="0" borderId="0" xfId="1374" applyNumberFormat="1" applyFont="1" applyBorder="1" applyAlignment="1">
      <alignment vertical="center"/>
    </xf>
    <xf numFmtId="263" fontId="161" fillId="0" borderId="0" xfId="1374" applyNumberFormat="1" applyFont="1" applyBorder="1" applyAlignment="1">
      <alignment vertical="center"/>
    </xf>
    <xf numFmtId="265" fontId="167" fillId="0" borderId="0" xfId="1369" applyNumberFormat="1" applyFont="1" applyFill="1" applyBorder="1" applyAlignment="1">
      <alignment vertical="top"/>
    </xf>
    <xf numFmtId="265" fontId="155" fillId="94" borderId="48" xfId="847" applyNumberFormat="1" applyFont="1" applyFill="1" applyBorder="1" applyAlignment="1">
      <alignment horizontal="right"/>
    </xf>
    <xf numFmtId="37" fontId="176" fillId="54" borderId="0" xfId="847" applyNumberFormat="1" applyFont="1" applyFill="1" applyAlignment="1">
      <alignment horizontal="right"/>
    </xf>
    <xf numFmtId="252" fontId="151" fillId="0" borderId="52" xfId="1372" applyNumberFormat="1" applyFont="1" applyBorder="1"/>
    <xf numFmtId="252" fontId="161" fillId="0" borderId="52" xfId="1372" applyNumberFormat="1" applyFont="1" applyBorder="1"/>
    <xf numFmtId="252" fontId="151" fillId="0" borderId="48" xfId="1372" applyNumberFormat="1" applyFont="1" applyFill="1" applyBorder="1"/>
    <xf numFmtId="265" fontId="155" fillId="94" borderId="53" xfId="847" applyNumberFormat="1" applyFont="1" applyFill="1" applyBorder="1" applyAlignment="1">
      <alignment horizontal="right"/>
    </xf>
    <xf numFmtId="252" fontId="151" fillId="0" borderId="98" xfId="1372" applyNumberFormat="1" applyFont="1" applyBorder="1"/>
    <xf numFmtId="252" fontId="161" fillId="0" borderId="35" xfId="1372" applyNumberFormat="1" applyFont="1" applyBorder="1"/>
    <xf numFmtId="252" fontId="151" fillId="0" borderId="127" xfId="1372" applyNumberFormat="1" applyFont="1" applyBorder="1"/>
    <xf numFmtId="0" fontId="156" fillId="54" borderId="128" xfId="847" applyFont="1" applyFill="1" applyBorder="1"/>
    <xf numFmtId="271" fontId="167" fillId="94" borderId="0" xfId="617" applyNumberFormat="1" applyFont="1" applyFill="1" applyBorder="1" applyAlignment="1"/>
    <xf numFmtId="0" fontId="155" fillId="0" borderId="55" xfId="847" applyFont="1" applyFill="1" applyBorder="1"/>
    <xf numFmtId="2" fontId="156" fillId="0" borderId="0" xfId="847" applyNumberFormat="1" applyFont="1" applyFill="1" applyBorder="1"/>
    <xf numFmtId="2" fontId="155" fillId="0" borderId="0" xfId="847" applyNumberFormat="1" applyFont="1" applyFill="1" applyBorder="1"/>
    <xf numFmtId="248" fontId="156" fillId="0" borderId="0" xfId="847" applyNumberFormat="1" applyFont="1" applyFill="1" applyBorder="1"/>
    <xf numFmtId="0" fontId="153" fillId="0" borderId="2" xfId="0" applyFont="1" applyBorder="1" applyAlignment="1" applyProtection="1">
      <alignment horizontal="left" vertical="top" wrapText="1"/>
      <protection locked="0"/>
    </xf>
    <xf numFmtId="0" fontId="144" fillId="0" borderId="65" xfId="0" applyFont="1" applyBorder="1" applyAlignment="1">
      <alignment horizontal="center"/>
    </xf>
    <xf numFmtId="0" fontId="144" fillId="0" borderId="2" xfId="0" applyFont="1" applyBorder="1" applyAlignment="1">
      <alignment horizontal="center"/>
    </xf>
    <xf numFmtId="0" fontId="144" fillId="0" borderId="64" xfId="0" applyFont="1" applyBorder="1" applyAlignment="1">
      <alignment horizontal="center"/>
    </xf>
    <xf numFmtId="0" fontId="147" fillId="96" borderId="67" xfId="0" applyFont="1" applyFill="1" applyBorder="1" applyAlignment="1">
      <alignment horizontal="center" vertical="center"/>
    </xf>
    <xf numFmtId="0" fontId="147" fillId="96" borderId="20" xfId="0" applyFont="1" applyFill="1" applyBorder="1" applyAlignment="1">
      <alignment horizontal="center" vertical="center"/>
    </xf>
    <xf numFmtId="0" fontId="147" fillId="96" borderId="27" xfId="0" applyFont="1" applyFill="1" applyBorder="1" applyAlignment="1">
      <alignment horizontal="center" vertical="center"/>
    </xf>
    <xf numFmtId="0" fontId="150" fillId="95" borderId="63" xfId="0" applyFont="1" applyFill="1" applyBorder="1" applyAlignment="1">
      <alignment horizontal="center" vertical="center"/>
    </xf>
    <xf numFmtId="0" fontId="150" fillId="95" borderId="35" xfId="0" applyFont="1" applyFill="1" applyBorder="1" applyAlignment="1">
      <alignment horizontal="center" vertical="center"/>
    </xf>
    <xf numFmtId="0" fontId="150" fillId="95" borderId="62" xfId="0" applyFont="1" applyFill="1" applyBorder="1" applyAlignment="1">
      <alignment horizontal="center" vertical="center"/>
    </xf>
    <xf numFmtId="0" fontId="144" fillId="0" borderId="79" xfId="0" applyFont="1" applyBorder="1" applyAlignment="1">
      <alignment horizontal="center"/>
    </xf>
    <xf numFmtId="0" fontId="144" fillId="0" borderId="33" xfId="0" applyFont="1" applyBorder="1" applyAlignment="1">
      <alignment horizontal="center"/>
    </xf>
    <xf numFmtId="0" fontId="144" fillId="0" borderId="75" xfId="0" applyFont="1" applyBorder="1" applyAlignment="1">
      <alignment horizontal="center"/>
    </xf>
    <xf numFmtId="0" fontId="151" fillId="97" borderId="72" xfId="0" applyFont="1" applyFill="1" applyBorder="1" applyAlignment="1" applyProtection="1">
      <alignment horizontal="center" vertical="center"/>
      <protection hidden="1"/>
    </xf>
    <xf numFmtId="0" fontId="151" fillId="97" borderId="73" xfId="0" applyFont="1" applyFill="1" applyBorder="1" applyAlignment="1" applyProtection="1">
      <alignment horizontal="center" vertical="center"/>
      <protection hidden="1"/>
    </xf>
    <xf numFmtId="0" fontId="151" fillId="97" borderId="81" xfId="0" applyFont="1" applyFill="1" applyBorder="1" applyAlignment="1" applyProtection="1">
      <alignment horizontal="center" vertical="center"/>
      <protection hidden="1"/>
    </xf>
    <xf numFmtId="0" fontId="144" fillId="97" borderId="2" xfId="0" applyFont="1" applyFill="1" applyBorder="1" applyAlignment="1">
      <alignment horizontal="center"/>
    </xf>
    <xf numFmtId="0" fontId="144" fillId="97" borderId="64" xfId="0" applyFont="1" applyFill="1" applyBorder="1" applyAlignment="1">
      <alignment horizontal="center"/>
    </xf>
    <xf numFmtId="0" fontId="144" fillId="0" borderId="0" xfId="0" applyFont="1" applyBorder="1" applyAlignment="1" applyProtection="1">
      <alignment horizontal="left" vertical="center"/>
      <protection locked="0"/>
    </xf>
    <xf numFmtId="0" fontId="144" fillId="0" borderId="17" xfId="0" applyFont="1" applyBorder="1" applyAlignment="1" applyProtection="1">
      <alignment horizontal="left" vertical="center"/>
      <protection locked="0"/>
    </xf>
    <xf numFmtId="0" fontId="144" fillId="0" borderId="77" xfId="0" applyFont="1" applyBorder="1" applyAlignment="1">
      <alignment horizontal="center"/>
    </xf>
    <xf numFmtId="0" fontId="151" fillId="97" borderId="76" xfId="0" applyFont="1" applyFill="1" applyBorder="1" applyAlignment="1" applyProtection="1">
      <alignment horizontal="center" vertical="center"/>
      <protection hidden="1"/>
    </xf>
    <xf numFmtId="0" fontId="150" fillId="95" borderId="47" xfId="0" applyFont="1" applyFill="1" applyBorder="1" applyAlignment="1">
      <alignment horizontal="center" vertical="center"/>
    </xf>
    <xf numFmtId="0" fontId="150" fillId="95" borderId="5" xfId="0" applyFont="1" applyFill="1" applyBorder="1" applyAlignment="1">
      <alignment horizontal="center" vertical="center"/>
    </xf>
    <xf numFmtId="0" fontId="150" fillId="95" borderId="50" xfId="0" applyFont="1" applyFill="1" applyBorder="1" applyAlignment="1">
      <alignment horizontal="center" vertical="center"/>
    </xf>
    <xf numFmtId="0" fontId="151" fillId="97" borderId="78" xfId="0" applyFont="1" applyFill="1" applyBorder="1" applyAlignment="1" applyProtection="1">
      <alignment horizontal="center" vertical="center"/>
      <protection hidden="1"/>
    </xf>
    <xf numFmtId="0" fontId="145" fillId="0" borderId="0" xfId="0" applyFont="1" applyBorder="1" applyAlignment="1">
      <alignment horizontal="left" vertical="center"/>
    </xf>
    <xf numFmtId="0" fontId="149" fillId="0" borderId="0" xfId="0" applyFont="1" applyAlignment="1" applyProtection="1">
      <alignment horizontal="center" vertical="center"/>
      <protection locked="0"/>
    </xf>
    <xf numFmtId="0" fontId="150" fillId="95" borderId="68" xfId="0" applyFont="1" applyFill="1" applyBorder="1" applyAlignment="1">
      <alignment horizontal="center" vertical="center"/>
    </xf>
    <xf numFmtId="0" fontId="150" fillId="95" borderId="13" xfId="0" applyFont="1" applyFill="1" applyBorder="1" applyAlignment="1">
      <alignment horizontal="center" vertical="center"/>
    </xf>
    <xf numFmtId="0" fontId="150" fillId="95" borderId="69" xfId="0" applyFont="1" applyFill="1" applyBorder="1" applyAlignment="1">
      <alignment horizontal="center" vertical="center"/>
    </xf>
    <xf numFmtId="0" fontId="144" fillId="0" borderId="70" xfId="0" applyFont="1" applyBorder="1" applyAlignment="1" applyProtection="1">
      <alignment horizontal="center"/>
      <protection locked="0"/>
    </xf>
    <xf numFmtId="0" fontId="144" fillId="0" borderId="20" xfId="0" applyFont="1" applyBorder="1" applyAlignment="1" applyProtection="1">
      <alignment horizontal="center"/>
      <protection locked="0"/>
    </xf>
    <xf numFmtId="0" fontId="144" fillId="0" borderId="71" xfId="0" applyFont="1" applyBorder="1" applyAlignment="1" applyProtection="1">
      <alignment horizontal="center"/>
      <protection locked="0"/>
    </xf>
    <xf numFmtId="0" fontId="155" fillId="94" borderId="0" xfId="847" applyFont="1" applyFill="1" applyAlignment="1">
      <alignment horizontal="left" wrapText="1"/>
    </xf>
    <xf numFmtId="0" fontId="154" fillId="94" borderId="0" xfId="847" applyFont="1" applyFill="1" applyAlignment="1">
      <alignment horizontal="left" wrapText="1"/>
    </xf>
    <xf numFmtId="0" fontId="155" fillId="54" borderId="55" xfId="0" applyFont="1" applyFill="1" applyBorder="1" applyAlignment="1">
      <alignment horizontal="left" wrapText="1" indent="1"/>
    </xf>
    <xf numFmtId="0" fontId="155" fillId="54" borderId="0" xfId="0" applyFont="1" applyFill="1" applyBorder="1" applyAlignment="1">
      <alignment horizontal="left" wrapText="1" indent="1"/>
    </xf>
    <xf numFmtId="0" fontId="155" fillId="54" borderId="93" xfId="0" applyFont="1" applyFill="1" applyBorder="1" applyAlignment="1">
      <alignment horizontal="left" wrapText="1" indent="1"/>
    </xf>
    <xf numFmtId="0" fontId="155" fillId="0" borderId="55" xfId="847" applyFont="1" applyFill="1" applyBorder="1" applyAlignment="1">
      <alignment horizontal="left" wrapText="1"/>
    </xf>
    <xf numFmtId="0" fontId="155" fillId="0" borderId="0" xfId="847" applyFont="1" applyFill="1" applyBorder="1" applyAlignment="1">
      <alignment horizontal="left" wrapText="1"/>
    </xf>
    <xf numFmtId="0" fontId="4" fillId="54" borderId="0" xfId="855" applyFill="1"/>
  </cellXfs>
  <cellStyles count="1408">
    <cellStyle name=" Writer Import]_x000d__x000a_Display Dialog=No_x000d__x000a__x000d__x000a_[Horizontal Arrange]_x000d__x000a_Dimensions Interlocking=Yes_x000d__x000a_Sum Hierarchy=Yes_x000d__x000a_Generate" xfId="1"/>
    <cellStyle name=" Writer Import]_x000d__x000a_Display Dialog=No_x000d__x000a__x000d__x000a_[Horizontal Arrange]_x000d__x000a_Dimensions Interlocking=Yes_x000d__x000a_Sum Hierarchy=Yes_x000d__x000a_Generate 2" xfId="2"/>
    <cellStyle name="#,##0" xfId="3"/>
    <cellStyle name="#,##0.00¢/kWh" xfId="4"/>
    <cellStyle name="$k" xfId="5"/>
    <cellStyle name="%" xfId="6"/>
    <cellStyle name="% 2" xfId="7"/>
    <cellStyle name="******************************************" xfId="8"/>
    <cellStyle name="???b???b???b???b???b???b???b???b???b???b???b???b???b???b???b???b???b???b???b???b???b???b???b???b??" xfId="9"/>
    <cellStyle name="???b???b???b???b???b???b???b???b???b???b???b¯??b???b???b???b???b???b???b???b???b???b???b???b???b??" xfId="10"/>
    <cellStyle name="???b???b£??b???b???b???b??ßb???b???b???b???b???b???b???b???b???b???b???b???b???b???b???b¯??b???b??" xfId="11"/>
    <cellStyle name="???b??ßb???b???b???b???b???b???b???b???b???b???b???b???b???b???b???b¯??b???b???b???b???b???b???b??" xfId="12"/>
    <cellStyle name="??b???b???b???b???b???b???b???b???b???b???b???b???b??_x0003_b???b???b???b???b???b???b???b???b???b???b???b???b???b???b???b???b???b???b???b???b???b???b???b???b???b???b???b???b???b???b???b???b???b???b???b???b???b???b???b???b???b???b???b???b???b?" xfId="13"/>
    <cellStyle name="??b??_x0003_b???b???b???b???b???b???b???b???b???b???b???b???b???b???b???b???b???b???b???b???b???b???b???b???b???b???b???b???b???b???b???b???b???b???b???b???b???b???b???b???b???b???b???b???b???b???b???b???b???b???b???b???b???b???b???b???b???b???b???b???b???b?" xfId="14"/>
    <cellStyle name="?b???b???b???b??" xfId="15"/>
    <cellStyle name="_051024 Departmental YEE" xfId="16"/>
    <cellStyle name="_051024 Departmental YEE1" xfId="17"/>
    <cellStyle name="_070430 - BRS YEE" xfId="18"/>
    <cellStyle name="_070501 - BRS 2007-2009 Three Year Plan Evolution" xfId="19"/>
    <cellStyle name="_070501 - BRS 2007-2009 Three Year Plan Refresh - DRAFT" xfId="20"/>
    <cellStyle name="_070501 - BRS YEE" xfId="21"/>
    <cellStyle name="_121306 Bell Mobility Wireless WD9 Deckv2" xfId="22"/>
    <cellStyle name="_2005 FY" xfId="23"/>
    <cellStyle name="_2005 FY_Wireless Report_MASTER TO USE" xfId="24"/>
    <cellStyle name="_2006 12 ABC Demand impact on Prod to Cath" xfId="25"/>
    <cellStyle name="_2006 BEV Allocations (Monthly Distribution) 12-22" xfId="26"/>
    <cellStyle name="_2006 CAPEX Plan_V0.50_SUMMARY by Segment" xfId="27"/>
    <cellStyle name="_2006 -MobilityBDI1" xfId="28"/>
    <cellStyle name="_2006 Opex Consolidated-including reductions V Mar 1" xfId="29"/>
    <cellStyle name="_2006 Opex Consolidated-including reductions V Mar 13" xfId="30"/>
    <cellStyle name="_2006 Volumes for drivers - Oct 4" xfId="31"/>
    <cellStyle name="_20060822_Reporting and Metrics Status aug23 v2" xfId="32"/>
    <cellStyle name="_2007 01 Deferred revenue and costs summary" xfId="33"/>
    <cellStyle name="_2007 Tech Work Program Input WT Consolidated v1 2 JG" xfId="34"/>
    <cellStyle name="_2007-09 Plan - Mobility_Sept 18 Revised" xfId="35"/>
    <cellStyle name="_4630058 &amp; 4630067 2007" xfId="36"/>
    <cellStyle name="_Actuals 2005-01 to 06" xfId="37"/>
    <cellStyle name="_August Capital Flash1" xfId="38"/>
    <cellStyle name="_Base YEE June 1st 2005" xfId="39"/>
    <cellStyle name="_BCE YEE8 with elims- do not use (aug06)" xfId="40"/>
    <cellStyle name="_Bell Aliant Forecast template for BU (APRIL YEE)s" xfId="41"/>
    <cellStyle name="_Bell Residential Services YEE Nov3rd" xfId="42"/>
    <cellStyle name="_Bell Residential Services YEE Nov3rd1" xfId="43"/>
    <cellStyle name="_Bell Residential Services YEE oct 27th v3" xfId="44"/>
    <cellStyle name="_Bell Unit Cost Summary- Sept 9" xfId="45"/>
    <cellStyle name="_Bell West Transfer Summary" xfId="46"/>
    <cellStyle name="_Billing Costing - Sept 8 (v2)" xfId="47"/>
    <cellStyle name="_BitW  GT 2006 Capex Budget v26_14 Oct 05" xfId="48"/>
    <cellStyle name="_Book1" xfId="49"/>
    <cellStyle name="_Book21" xfId="50"/>
    <cellStyle name="_Book22" xfId="51"/>
    <cellStyle name="_Book24" xfId="52"/>
    <cellStyle name="_Book31" xfId="53"/>
    <cellStyle name="_Book31_Consumer Costs Variable vs Fixed" xfId="54"/>
    <cellStyle name="_Book6" xfId="55"/>
    <cellStyle name="_BRS AR Graphing Dec 06" xfId="56"/>
    <cellStyle name="_BRS Q4 QEE Update Dec 2nd v2" xfId="57"/>
    <cellStyle name="_BRS Q4 QEE Update Dec 2nd v3" xfId="58"/>
    <cellStyle name="_BST 2006 cap plan_info to finance_oct 26" xfId="59"/>
    <cellStyle name="_Budget P&amp;L-For Binder with reprofiling" xfId="60"/>
    <cellStyle name="_Budget P&amp;L-For Binder with reprofiling_Wireless Report_MASTER TO USE" xfId="61"/>
    <cellStyle name="_BW BRS-0207_V3" xfId="62"/>
    <cellStyle name="_BW Mapping details - BST -  June 1st" xfId="63"/>
    <cellStyle name="_BW Mapping details - BST-August 25th" xfId="64"/>
    <cellStyle name="_BW OPS-0107_2" xfId="65"/>
    <cellStyle name="_BW Video-0107" xfId="66"/>
    <cellStyle name="_BW YEE Bell West WD5 (Nov 6th)" xfId="67"/>
    <cellStyle name="_Capital 2010r" xfId="68"/>
    <cellStyle name="_Capital 3 yr Plan May 9" xfId="69"/>
    <cellStyle name="_Capital Projects with Financials 2" xfId="70"/>
    <cellStyle name="_Capital Projects with Financials 2_Wireless Report_MASTER TO USE" xfId="71"/>
    <cellStyle name="_Comma" xfId="72"/>
    <cellStyle name="_Comma_Wireless Report_MASTER TO USE" xfId="73"/>
    <cellStyle name="_communication to finance oct 21" xfId="74"/>
    <cellStyle name="_confidential file for Jim" xfId="75"/>
    <cellStyle name="_Consolidated" xfId="76"/>
    <cellStyle name="_Consumer Costs Variable vs Fixed" xfId="77"/>
    <cellStyle name="_Consumer Expenses June YTD " xfId="78"/>
    <cellStyle name="_Consumer Galileo KPI Exec Package - April 05 jc1" xfId="79"/>
    <cellStyle name="_Consumer Market YEE &amp; List of overlays" xfId="80"/>
    <cellStyle name="_Copie de Deferred Rev_Costs_Jan071" xfId="81"/>
    <cellStyle name="_Copy of 2006 12 Deferred revenue and costs summary to Cath" xfId="82"/>
    <cellStyle name="_Cost Management Initiative Template vSept 8th Detail" xfId="83"/>
    <cellStyle name="_Cost Reduction - Aug 06" xfId="84"/>
    <cellStyle name="_Cost Reduction - May 2006" xfId="85"/>
    <cellStyle name="_CSG Account Transfer 2006-01-27 (Revised)" xfId="86"/>
    <cellStyle name="_CSG Waterfall Summary" xfId="87"/>
    <cellStyle name="_Currency" xfId="88"/>
    <cellStyle name="_Currency_Wireless Report_MASTER TO USE" xfId="89"/>
    <cellStyle name="_CurrencySpace" xfId="90"/>
    <cellStyle name="_Data_Jan 2008-Jan 2010" xfId="91"/>
    <cellStyle name="_Dec 2006 FCF" xfId="92"/>
    <cellStyle name="_Dec_BRS_Template_WD12" xfId="93"/>
    <cellStyle name="_EBITDA 2006 Analysis - Aug 06" xfId="94"/>
    <cellStyle name="_EBITDA 2006 Analysis - Jun 06" xfId="95"/>
    <cellStyle name="_EBITDA 2006 Analysis - Jun 06 Revised July 18" xfId="96"/>
    <cellStyle name="_EBITDA 2006 Analysis for Distribution - Jul 06" xfId="97"/>
    <cellStyle name="_EBITDA tracker Nov 6th jfl" xfId="98"/>
    <cellStyle name="_Econ_Sheerness_Valuator Model_030205" xfId="99"/>
    <cellStyle name="_Ent_results_summary" xfId="100"/>
    <cellStyle name="_Eugene's PL July 7th v2" xfId="101"/>
    <cellStyle name="_Expense_Budget_System" xfId="102"/>
    <cellStyle name="_FCF Template" xfId="103"/>
    <cellStyle name="_FCF Template (2)" xfId="104"/>
    <cellStyle name="_for alfredo v2" xfId="105"/>
    <cellStyle name="_for alfredo v21" xfId="106"/>
    <cellStyle name="_for alfredo v3" xfId="107"/>
    <cellStyle name="_for alfredo v4" xfId="108"/>
    <cellStyle name="_Free Cash Flow" xfId="109"/>
    <cellStyle name="_Free Cash Flow1" xfId="110"/>
    <cellStyle name="_Fun Revamp Forecast_Final0621 (2)" xfId="111"/>
    <cellStyle name="_FUN revenue" xfId="112"/>
    <cellStyle name="_GT Budget Summary 2005-06-MT" xfId="113"/>
    <cellStyle name="_Headcount info" xfId="114"/>
    <cellStyle name="_Headcount info_Wireless Report_MASTER TO USE" xfId="115"/>
    <cellStyle name="_HR_Pages v2" xfId="116"/>
    <cellStyle name="_Inputs" xfId="117"/>
    <cellStyle name="_July 2005 YEE Working Template FINAL SUBMISSION" xfId="118"/>
    <cellStyle name="_June27 Summary Chart Final" xfId="119"/>
    <cellStyle name="_June27 Summary Chart Final_Wireless Report_MASTER TO USE" xfId="120"/>
    <cellStyle name="_Master_Results_Analysis_BySU" xfId="121"/>
    <cellStyle name="_Metrics" xfId="122"/>
    <cellStyle name="_Mobility BST plan v44 JC" xfId="123"/>
    <cellStyle name="_Mobility-One List June 2_updated June 7" xfId="124"/>
    <cellStyle name="_Multiple" xfId="125"/>
    <cellStyle name="_Multiple_Wireless Report_MASTER TO USE" xfId="126"/>
    <cellStyle name="_MultipleSpace" xfId="127"/>
    <cellStyle name="_MultipleSpace_Wireless Report_MASTER TO USE" xfId="128"/>
    <cellStyle name="_NewEng" xfId="129"/>
    <cellStyle name="_NewEng_Wireless Report_MASTER TO USE" xfId="130"/>
    <cellStyle name="_Oct 19 YEE update" xfId="131"/>
    <cellStyle name="_One List - Draft 08 06 06" xfId="132"/>
    <cellStyle name="_One List - Draft Consolidation" xfId="133"/>
    <cellStyle name="_Percent" xfId="134"/>
    <cellStyle name="_Percent_Wireless Report_MASTER TO USE" xfId="135"/>
    <cellStyle name="_PercentSpace" xfId="136"/>
    <cellStyle name="_PercentSpace_Wireless Report_MASTER TO USE" xfId="137"/>
    <cellStyle name="_Plan_V0.60_SUMMARY BY SEGMENT_Dec23rd" xfId="138"/>
    <cellStyle name="_Q4 Results BW_WD11" xfId="139"/>
    <cellStyle name="_Residential Services Financials sept 15" xfId="140"/>
    <cellStyle name="_RIM revenue mapping to VAS" xfId="141"/>
    <cellStyle name="_Risk and Ops Templatel (2)" xfId="142"/>
    <cellStyle name="_Sept YEE" xfId="143"/>
    <cellStyle name="_September Flash1" xfId="144"/>
    <cellStyle name="_Sheet1" xfId="145"/>
    <cellStyle name="_Sheet1_Wireless Report_MASTER TO USE" xfId="146"/>
    <cellStyle name="_Sheet4" xfId="147"/>
    <cellStyle name="_Subs-INPUTS-Live3 x" xfId="148"/>
    <cellStyle name="_Table of Content" xfId="149"/>
    <cellStyle name="_TableSuperHead" xfId="150"/>
    <cellStyle name="_WD1 Notes July" xfId="151"/>
    <cellStyle name="_WD10_June_System" xfId="152"/>
    <cellStyle name="_Wd2-3_P&amp;L_Flash" xfId="153"/>
    <cellStyle name="_WD5 Flash Results_Front Pages" xfId="154"/>
    <cellStyle name="_WD5_Performance_Metrics" xfId="155"/>
    <cellStyle name="_WD6 Consumer Distribute" xfId="156"/>
    <cellStyle name="_WD9_Insert" xfId="157"/>
    <cellStyle name="_Wireline Capex 2006_v2" xfId="158"/>
    <cellStyle name="_YEE - BRS-IPTV ('08 '09 ONLY) Revised_Apr30-FINAL" xfId="159"/>
    <cellStyle name="_YEE  List of overlays sept 15th" xfId="160"/>
    <cellStyle name="_YEE August 30th" xfId="161"/>
    <cellStyle name="_YEE August 30th v2" xfId="162"/>
    <cellStyle name="_YEE september 15th v2" xfId="163"/>
    <cellStyle name="_YEE Tracking - Consumer Wireline - Feb 28_v2" xfId="164"/>
    <cellStyle name="’Ê‰Ý [0.00]_!!!GO" xfId="165"/>
    <cellStyle name="’Ê‰Ý_!!!GO" xfId="166"/>
    <cellStyle name="=C:\WINNT35\SYSTEM32\COMMAND.COM" xfId="167"/>
    <cellStyle name="•W_!!!GO" xfId="168"/>
    <cellStyle name="0,0_x000d__x000a_NA_x000d__x000a_" xfId="169"/>
    <cellStyle name="0.00%" xfId="170"/>
    <cellStyle name="¹éºÐÀ²_±âÅ¸" xfId="171"/>
    <cellStyle name="20% - Accent1 2" xfId="172"/>
    <cellStyle name="20% - Accent1 2 2" xfId="173"/>
    <cellStyle name="20% - Accent1 3" xfId="174"/>
    <cellStyle name="20% - Accent1 3 2" xfId="175"/>
    <cellStyle name="20% - Accent1 4" xfId="176"/>
    <cellStyle name="20% - Accent1 4 2" xfId="177"/>
    <cellStyle name="20% - Accent1 5" xfId="178"/>
    <cellStyle name="20% - Accent1 5 2" xfId="179"/>
    <cellStyle name="20% - Accent1 6" xfId="180"/>
    <cellStyle name="20% - Accent2 2" xfId="181"/>
    <cellStyle name="20% - Accent2 2 2" xfId="182"/>
    <cellStyle name="20% - Accent2 3" xfId="183"/>
    <cellStyle name="20% - Accent2 3 2" xfId="184"/>
    <cellStyle name="20% - Accent2 4" xfId="185"/>
    <cellStyle name="20% - Accent2 4 2" xfId="186"/>
    <cellStyle name="20% - Accent2 5" xfId="187"/>
    <cellStyle name="20% - Accent2 5 2" xfId="188"/>
    <cellStyle name="20% - Accent2 6" xfId="189"/>
    <cellStyle name="20% - Accent3 2" xfId="190"/>
    <cellStyle name="20% - Accent3 2 2" xfId="191"/>
    <cellStyle name="20% - Accent3 3" xfId="192"/>
    <cellStyle name="20% - Accent3 3 2" xfId="193"/>
    <cellStyle name="20% - Accent3 4" xfId="194"/>
    <cellStyle name="20% - Accent3 4 2" xfId="195"/>
    <cellStyle name="20% - Accent3 5" xfId="196"/>
    <cellStyle name="20% - Accent3 5 2" xfId="197"/>
    <cellStyle name="20% - Accent3 6" xfId="198"/>
    <cellStyle name="20% - Accent4 2" xfId="199"/>
    <cellStyle name="20% - Accent4 2 2" xfId="200"/>
    <cellStyle name="20% - Accent4 3" xfId="201"/>
    <cellStyle name="20% - Accent4 3 2" xfId="202"/>
    <cellStyle name="20% - Accent4 4" xfId="203"/>
    <cellStyle name="20% - Accent4 4 2" xfId="204"/>
    <cellStyle name="20% - Accent4 5" xfId="205"/>
    <cellStyle name="20% - Accent4 5 2" xfId="206"/>
    <cellStyle name="20% - Accent4 6" xfId="207"/>
    <cellStyle name="20% - Accent5 2" xfId="208"/>
    <cellStyle name="20% - Accent5 2 2" xfId="209"/>
    <cellStyle name="20% - Accent5 3" xfId="210"/>
    <cellStyle name="20% - Accent5 3 2" xfId="211"/>
    <cellStyle name="20% - Accent5 4" xfId="212"/>
    <cellStyle name="20% - Accent5 4 2" xfId="213"/>
    <cellStyle name="20% - Accent5 5" xfId="214"/>
    <cellStyle name="20% - Accent5 5 2" xfId="215"/>
    <cellStyle name="20% - Accent5 6" xfId="216"/>
    <cellStyle name="20% - Accent6 2" xfId="217"/>
    <cellStyle name="20% - Accent6 2 2" xfId="218"/>
    <cellStyle name="20% - Accent6 3" xfId="219"/>
    <cellStyle name="20% - Accent6 3 2" xfId="220"/>
    <cellStyle name="20% - Accent6 4" xfId="221"/>
    <cellStyle name="20% - Accent6 4 2" xfId="222"/>
    <cellStyle name="20% - Accent6 5" xfId="223"/>
    <cellStyle name="20% - Accent6 5 2" xfId="224"/>
    <cellStyle name="20% - Accent6 6" xfId="225"/>
    <cellStyle name="40% - Accent1 2" xfId="226"/>
    <cellStyle name="40% - Accent1 2 2" xfId="227"/>
    <cellStyle name="40% - Accent1 3" xfId="228"/>
    <cellStyle name="40% - Accent1 3 2" xfId="229"/>
    <cellStyle name="40% - Accent1 4" xfId="230"/>
    <cellStyle name="40% - Accent1 4 2" xfId="231"/>
    <cellStyle name="40% - Accent1 5" xfId="232"/>
    <cellStyle name="40% - Accent1 5 2" xfId="233"/>
    <cellStyle name="40% - Accent1 6" xfId="234"/>
    <cellStyle name="40% - Accent2 2" xfId="235"/>
    <cellStyle name="40% - Accent2 2 2" xfId="236"/>
    <cellStyle name="40% - Accent2 3" xfId="237"/>
    <cellStyle name="40% - Accent2 3 2" xfId="238"/>
    <cellStyle name="40% - Accent2 4" xfId="239"/>
    <cellStyle name="40% - Accent2 4 2" xfId="240"/>
    <cellStyle name="40% - Accent2 5" xfId="241"/>
    <cellStyle name="40% - Accent2 5 2" xfId="242"/>
    <cellStyle name="40% - Accent2 6" xfId="243"/>
    <cellStyle name="40% - Accent3 2" xfId="244"/>
    <cellStyle name="40% - Accent3 2 2" xfId="245"/>
    <cellStyle name="40% - Accent3 3" xfId="246"/>
    <cellStyle name="40% - Accent3 4" xfId="247"/>
    <cellStyle name="40% - Accent3 5" xfId="248"/>
    <cellStyle name="40% - Accent4 2" xfId="249"/>
    <cellStyle name="40% - Accent4 2 2" xfId="250"/>
    <cellStyle name="40% - Accent4 3" xfId="251"/>
    <cellStyle name="40% - Accent4 3 2" xfId="252"/>
    <cellStyle name="40% - Accent4 4" xfId="253"/>
    <cellStyle name="40% - Accent4 4 2" xfId="254"/>
    <cellStyle name="40% - Accent4 5" xfId="255"/>
    <cellStyle name="40% - Accent4 5 2" xfId="256"/>
    <cellStyle name="40% - Accent4 6" xfId="257"/>
    <cellStyle name="40% - Accent5 2" xfId="258"/>
    <cellStyle name="40% - Accent5 2 2" xfId="259"/>
    <cellStyle name="40% - Accent5 3" xfId="260"/>
    <cellStyle name="40% - Accent5 4" xfId="261"/>
    <cellStyle name="40% - Accent5 5" xfId="262"/>
    <cellStyle name="40% - Accent6 2" xfId="263"/>
    <cellStyle name="40% - Accent6 2 2" xfId="264"/>
    <cellStyle name="40% - Accent6 3" xfId="265"/>
    <cellStyle name="40% - Accent6 4" xfId="266"/>
    <cellStyle name="40% - Accent6 5" xfId="267"/>
    <cellStyle name="60% - Accent1 2" xfId="268"/>
    <cellStyle name="60% - Accent1 2 2" xfId="269"/>
    <cellStyle name="60% - Accent1 3" xfId="270"/>
    <cellStyle name="60% - Accent1 3 2" xfId="271"/>
    <cellStyle name="60% - Accent1 4" xfId="272"/>
    <cellStyle name="60% - Accent1 4 2" xfId="273"/>
    <cellStyle name="60% - Accent1 5" xfId="274"/>
    <cellStyle name="60% - Accent1 6" xfId="275"/>
    <cellStyle name="60% - Accent2 2" xfId="276"/>
    <cellStyle name="60% - Accent2 2 2" xfId="277"/>
    <cellStyle name="60% - Accent2 3" xfId="278"/>
    <cellStyle name="60% - Accent2 3 2" xfId="279"/>
    <cellStyle name="60% - Accent2 4" xfId="280"/>
    <cellStyle name="60% - Accent2 4 2" xfId="281"/>
    <cellStyle name="60% - Accent2 5" xfId="282"/>
    <cellStyle name="60% - Accent2 6" xfId="283"/>
    <cellStyle name="60% - Accent3 2" xfId="284"/>
    <cellStyle name="60% - Accent3 2 2" xfId="285"/>
    <cellStyle name="60% - Accent3 3" xfId="286"/>
    <cellStyle name="60% - Accent3 4" xfId="287"/>
    <cellStyle name="60% - Accent4 2" xfId="288"/>
    <cellStyle name="60% - Accent4 2 2" xfId="289"/>
    <cellStyle name="60% - Accent4 3" xfId="290"/>
    <cellStyle name="60% - Accent4 3 2" xfId="291"/>
    <cellStyle name="60% - Accent4 4" xfId="292"/>
    <cellStyle name="60% - Accent4 4 2" xfId="293"/>
    <cellStyle name="60% - Accent4 5" xfId="294"/>
    <cellStyle name="60% - Accent4 6" xfId="295"/>
    <cellStyle name="60% - Accent5 2" xfId="296"/>
    <cellStyle name="60% - Accent5 2 2" xfId="297"/>
    <cellStyle name="60% - Accent5 3" xfId="298"/>
    <cellStyle name="60% - Accent5 3 2" xfId="299"/>
    <cellStyle name="60% - Accent5 4" xfId="300"/>
    <cellStyle name="60% - Accent5 4 2" xfId="301"/>
    <cellStyle name="60% - Accent5 5" xfId="302"/>
    <cellStyle name="60% - Accent5 6" xfId="303"/>
    <cellStyle name="60% - Accent6 2" xfId="304"/>
    <cellStyle name="60% - Accent6 2 2" xfId="305"/>
    <cellStyle name="60% - Accent6 3" xfId="306"/>
    <cellStyle name="60% - Accent6 3 2" xfId="307"/>
    <cellStyle name="60% - Accent6 4" xfId="308"/>
    <cellStyle name="60% - Accent6 4 2" xfId="309"/>
    <cellStyle name="60% - Accent6 5" xfId="310"/>
    <cellStyle name="60% - Accent6 6" xfId="311"/>
    <cellStyle name="6mal" xfId="312"/>
    <cellStyle name="7" xfId="313"/>
    <cellStyle name="8" xfId="314"/>
    <cellStyle name="Accent1 - 20%" xfId="315"/>
    <cellStyle name="Accent1 - 20% 2" xfId="316"/>
    <cellStyle name="Accent1 - 20% 2 2" xfId="317"/>
    <cellStyle name="Accent1 - 20% 3" xfId="318"/>
    <cellStyle name="Accent1 - 20% 3 2" xfId="319"/>
    <cellStyle name="Accent1 - 20% 4" xfId="320"/>
    <cellStyle name="Accent1 - 20% 4 2" xfId="321"/>
    <cellStyle name="Accent1 - 20% 5" xfId="322"/>
    <cellStyle name="Accent1 - 20% 5 2" xfId="323"/>
    <cellStyle name="Accent1 - 20% 6" xfId="324"/>
    <cellStyle name="Accent1 - 40%" xfId="325"/>
    <cellStyle name="Accent1 - 40% 2" xfId="326"/>
    <cellStyle name="Accent1 - 40% 2 2" xfId="327"/>
    <cellStyle name="Accent1 - 40% 3" xfId="328"/>
    <cellStyle name="Accent1 - 40% 3 2" xfId="329"/>
    <cellStyle name="Accent1 - 40% 4" xfId="330"/>
    <cellStyle name="Accent1 - 40% 4 2" xfId="331"/>
    <cellStyle name="Accent1 - 40% 5" xfId="332"/>
    <cellStyle name="Accent1 - 40% 5 2" xfId="333"/>
    <cellStyle name="Accent1 - 40% 6" xfId="334"/>
    <cellStyle name="Accent1 - 60%" xfId="335"/>
    <cellStyle name="Accent1 - 60% 2" xfId="336"/>
    <cellStyle name="Accent1 - 60% 3" xfId="337"/>
    <cellStyle name="Accent1 - 60% 4" xfId="338"/>
    <cellStyle name="Accent1 - 60% 5" xfId="339"/>
    <cellStyle name="Accent1 2" xfId="340"/>
    <cellStyle name="Accent1 2 2" xfId="341"/>
    <cellStyle name="Accent1 3" xfId="342"/>
    <cellStyle name="Accent1 3 2" xfId="343"/>
    <cellStyle name="Accent1 4" xfId="344"/>
    <cellStyle name="Accent1 5" xfId="345"/>
    <cellStyle name="Accent1 6" xfId="346"/>
    <cellStyle name="Accent2 - 20%" xfId="347"/>
    <cellStyle name="Accent2 - 20% 2" xfId="348"/>
    <cellStyle name="Accent2 - 20% 2 2" xfId="349"/>
    <cellStyle name="Accent2 - 20% 3" xfId="350"/>
    <cellStyle name="Accent2 - 20% 3 2" xfId="351"/>
    <cellStyle name="Accent2 - 20% 4" xfId="352"/>
    <cellStyle name="Accent2 - 20% 4 2" xfId="353"/>
    <cellStyle name="Accent2 - 20% 5" xfId="354"/>
    <cellStyle name="Accent2 - 20% 5 2" xfId="355"/>
    <cellStyle name="Accent2 - 20% 6" xfId="356"/>
    <cellStyle name="Accent2 - 40%" xfId="357"/>
    <cellStyle name="Accent2 - 40% 2" xfId="358"/>
    <cellStyle name="Accent2 - 40% 2 2" xfId="359"/>
    <cellStyle name="Accent2 - 40% 3" xfId="360"/>
    <cellStyle name="Accent2 - 40% 3 2" xfId="361"/>
    <cellStyle name="Accent2 - 40% 4" xfId="362"/>
    <cellStyle name="Accent2 - 40% 4 2" xfId="363"/>
    <cellStyle name="Accent2 - 40% 5" xfId="364"/>
    <cellStyle name="Accent2 - 40% 5 2" xfId="365"/>
    <cellStyle name="Accent2 - 40% 6" xfId="366"/>
    <cellStyle name="Accent2 - 60%" xfId="367"/>
    <cellStyle name="Accent2 - 60% 2" xfId="368"/>
    <cellStyle name="Accent2 - 60% 3" xfId="369"/>
    <cellStyle name="Accent2 - 60% 4" xfId="370"/>
    <cellStyle name="Accent2 - 60% 5" xfId="371"/>
    <cellStyle name="Accent2 2" xfId="372"/>
    <cellStyle name="Accent2 2 2" xfId="373"/>
    <cellStyle name="Accent2 3" xfId="374"/>
    <cellStyle name="Accent2 3 2" xfId="375"/>
    <cellStyle name="Accent2 4" xfId="376"/>
    <cellStyle name="Accent2 5" xfId="377"/>
    <cellStyle name="Accent2 6" xfId="378"/>
    <cellStyle name="Accent3 - 20%" xfId="379"/>
    <cellStyle name="Accent3 - 20% 2" xfId="380"/>
    <cellStyle name="Accent3 - 20% 2 2" xfId="381"/>
    <cellStyle name="Accent3 - 20% 3" xfId="382"/>
    <cellStyle name="Accent3 - 20% 3 2" xfId="383"/>
    <cellStyle name="Accent3 - 20% 4" xfId="384"/>
    <cellStyle name="Accent3 - 20% 4 2" xfId="385"/>
    <cellStyle name="Accent3 - 20% 5" xfId="386"/>
    <cellStyle name="Accent3 - 20% 5 2" xfId="387"/>
    <cellStyle name="Accent3 - 20% 6" xfId="388"/>
    <cellStyle name="Accent3 - 40%" xfId="389"/>
    <cellStyle name="Accent3 - 40% 2" xfId="390"/>
    <cellStyle name="Accent3 - 40% 2 2" xfId="391"/>
    <cellStyle name="Accent3 - 40% 3" xfId="392"/>
    <cellStyle name="Accent3 - 40% 3 2" xfId="393"/>
    <cellStyle name="Accent3 - 40% 4" xfId="394"/>
    <cellStyle name="Accent3 - 40% 4 2" xfId="395"/>
    <cellStyle name="Accent3 - 40% 5" xfId="396"/>
    <cellStyle name="Accent3 - 40% 5 2" xfId="397"/>
    <cellStyle name="Accent3 - 40% 6" xfId="398"/>
    <cellStyle name="Accent3 - 60%" xfId="399"/>
    <cellStyle name="Accent3 - 60% 2" xfId="400"/>
    <cellStyle name="Accent3 - 60% 3" xfId="401"/>
    <cellStyle name="Accent3 - 60% 4" xfId="402"/>
    <cellStyle name="Accent3 - 60% 5" xfId="403"/>
    <cellStyle name="Accent3 2" xfId="404"/>
    <cellStyle name="Accent3 2 2" xfId="405"/>
    <cellStyle name="Accent3 3" xfId="406"/>
    <cellStyle name="Accent3 3 2" xfId="407"/>
    <cellStyle name="Accent3 4" xfId="408"/>
    <cellStyle name="Accent3 4 2" xfId="409"/>
    <cellStyle name="Accent3 5" xfId="410"/>
    <cellStyle name="Accent3 5 2" xfId="411"/>
    <cellStyle name="Accent3 6" xfId="412"/>
    <cellStyle name="Accent3 7" xfId="413"/>
    <cellStyle name="Accent3 8" xfId="414"/>
    <cellStyle name="Accent3 9" xfId="415"/>
    <cellStyle name="Accent4 - 20%" xfId="416"/>
    <cellStyle name="Accent4 - 20% 2" xfId="417"/>
    <cellStyle name="Accent4 - 20% 2 2" xfId="418"/>
    <cellStyle name="Accent4 - 20% 3" xfId="419"/>
    <cellStyle name="Accent4 - 20% 3 2" xfId="420"/>
    <cellStyle name="Accent4 - 20% 4" xfId="421"/>
    <cellStyle name="Accent4 - 20% 4 2" xfId="422"/>
    <cellStyle name="Accent4 - 20% 5" xfId="423"/>
    <cellStyle name="Accent4 - 20% 5 2" xfId="424"/>
    <cellStyle name="Accent4 - 20% 6" xfId="425"/>
    <cellStyle name="Accent4 - 40%" xfId="426"/>
    <cellStyle name="Accent4 - 40% 2" xfId="427"/>
    <cellStyle name="Accent4 - 40% 2 2" xfId="428"/>
    <cellStyle name="Accent4 - 40% 3" xfId="429"/>
    <cellStyle name="Accent4 - 40% 3 2" xfId="430"/>
    <cellStyle name="Accent4 - 40% 4" xfId="431"/>
    <cellStyle name="Accent4 - 40% 4 2" xfId="432"/>
    <cellStyle name="Accent4 - 40% 5" xfId="433"/>
    <cellStyle name="Accent4 - 40% 5 2" xfId="434"/>
    <cellStyle name="Accent4 - 40% 6" xfId="435"/>
    <cellStyle name="Accent4 - 60%" xfId="436"/>
    <cellStyle name="Accent4 - 60% 2" xfId="437"/>
    <cellStyle name="Accent4 - 60% 3" xfId="438"/>
    <cellStyle name="Accent4 - 60% 4" xfId="439"/>
    <cellStyle name="Accent4 - 60% 5" xfId="440"/>
    <cellStyle name="Accent4 2" xfId="441"/>
    <cellStyle name="Accent4 2 2" xfId="442"/>
    <cellStyle name="Accent4 3" xfId="443"/>
    <cellStyle name="Accent4 3 2" xfId="444"/>
    <cellStyle name="Accent4 4" xfId="445"/>
    <cellStyle name="Accent4 4 2" xfId="446"/>
    <cellStyle name="Accent4 5" xfId="447"/>
    <cellStyle name="Accent4 5 2" xfId="448"/>
    <cellStyle name="Accent4 6" xfId="449"/>
    <cellStyle name="Accent4 7" xfId="450"/>
    <cellStyle name="Accent4 8" xfId="451"/>
    <cellStyle name="Accent4 9" xfId="452"/>
    <cellStyle name="Accent5 - 20%" xfId="453"/>
    <cellStyle name="Accent5 - 20% 2" xfId="454"/>
    <cellStyle name="Accent5 - 20% 2 2" xfId="455"/>
    <cellStyle name="Accent5 - 20% 3" xfId="456"/>
    <cellStyle name="Accent5 - 20% 3 2" xfId="457"/>
    <cellStyle name="Accent5 - 20% 4" xfId="458"/>
    <cellStyle name="Accent5 - 20% 4 2" xfId="459"/>
    <cellStyle name="Accent5 - 20% 5" xfId="460"/>
    <cellStyle name="Accent5 - 20% 5 2" xfId="461"/>
    <cellStyle name="Accent5 - 20% 6" xfId="462"/>
    <cellStyle name="Accent5 - 40%" xfId="463"/>
    <cellStyle name="Accent5 - 40% 2" xfId="464"/>
    <cellStyle name="Accent5 - 60%" xfId="465"/>
    <cellStyle name="Accent5 - 60% 2" xfId="466"/>
    <cellStyle name="Accent5 - 60% 3" xfId="467"/>
    <cellStyle name="Accent5 - 60% 4" xfId="468"/>
    <cellStyle name="Accent5 - 60% 5" xfId="469"/>
    <cellStyle name="Accent5 2" xfId="470"/>
    <cellStyle name="Accent5 2 2" xfId="471"/>
    <cellStyle name="Accent5 3" xfId="472"/>
    <cellStyle name="Accent5 3 2" xfId="473"/>
    <cellStyle name="Accent5 4" xfId="474"/>
    <cellStyle name="Accent5 4 2" xfId="475"/>
    <cellStyle name="Accent5 5" xfId="476"/>
    <cellStyle name="Accent5 5 2" xfId="477"/>
    <cellStyle name="Accent5 6" xfId="478"/>
    <cellStyle name="Accent5 7" xfId="479"/>
    <cellStyle name="Accent5 8" xfId="480"/>
    <cellStyle name="Accent5 9" xfId="481"/>
    <cellStyle name="Accent6 - 20%" xfId="482"/>
    <cellStyle name="Accent6 - 20% 2" xfId="483"/>
    <cellStyle name="Accent6 - 40%" xfId="484"/>
    <cellStyle name="Accent6 - 40% 2" xfId="485"/>
    <cellStyle name="Accent6 - 40% 2 2" xfId="486"/>
    <cellStyle name="Accent6 - 40% 3" xfId="487"/>
    <cellStyle name="Accent6 - 40% 3 2" xfId="488"/>
    <cellStyle name="Accent6 - 40% 4" xfId="489"/>
    <cellStyle name="Accent6 - 40% 4 2" xfId="490"/>
    <cellStyle name="Accent6 - 40% 5" xfId="491"/>
    <cellStyle name="Accent6 - 40% 5 2" xfId="492"/>
    <cellStyle name="Accent6 - 40% 6" xfId="493"/>
    <cellStyle name="Accent6 - 60%" xfId="494"/>
    <cellStyle name="Accent6 - 60% 2" xfId="495"/>
    <cellStyle name="Accent6 - 60% 3" xfId="496"/>
    <cellStyle name="Accent6 - 60% 4" xfId="497"/>
    <cellStyle name="Accent6 - 60% 5" xfId="498"/>
    <cellStyle name="Accent6 2" xfId="499"/>
    <cellStyle name="Accent6 2 2" xfId="500"/>
    <cellStyle name="Accent6 3" xfId="501"/>
    <cellStyle name="Accent6 3 2" xfId="502"/>
    <cellStyle name="Accent6 4" xfId="503"/>
    <cellStyle name="Accent6 4 2" xfId="504"/>
    <cellStyle name="Accent6 5" xfId="505"/>
    <cellStyle name="Accent6 5 2" xfId="506"/>
    <cellStyle name="Accent6 6" xfId="507"/>
    <cellStyle name="Accent6 7" xfId="508"/>
    <cellStyle name="Accent6 8" xfId="509"/>
    <cellStyle name="Accent6 9" xfId="510"/>
    <cellStyle name="Acct - Legacy" xfId="511"/>
    <cellStyle name="Acct - SAP" xfId="512"/>
    <cellStyle name="Acctg$" xfId="513"/>
    <cellStyle name="Acctg_Double" xfId="514"/>
    <cellStyle name="act.0" xfId="515"/>
    <cellStyle name="Actg $" xfId="516"/>
    <cellStyle name="Actg $.00" xfId="517"/>
    <cellStyle name="Actg $_1.5 Serv Rev" xfId="518"/>
    <cellStyle name="Actg Dbl $" xfId="519"/>
    <cellStyle name="Actg Sngl" xfId="520"/>
    <cellStyle name="Actg Sngl $" xfId="521"/>
    <cellStyle name="Actg Sngl_!BW BCC(Excl. BARC &amp; BCE Offset)-0107" xfId="522"/>
    <cellStyle name="Actual Date" xfId="523"/>
    <cellStyle name="Add" xfId="524"/>
    <cellStyle name="ÅëÈ­ [0]_±âÅ¸" xfId="525"/>
    <cellStyle name="ÅëÈ­_±âÅ¸" xfId="526"/>
    <cellStyle name="Amt - 0 Dec" xfId="527"/>
    <cellStyle name="Anglais" xfId="1375"/>
    <cellStyle name="Anglais$" xfId="1376"/>
    <cellStyle name="Anos" xfId="528"/>
    <cellStyle name="args.style" xfId="529"/>
    <cellStyle name="Arial8" xfId="530"/>
    <cellStyle name="Array Enter" xfId="531"/>
    <cellStyle name="ÄÞ¸¶ [0]_±âÅ¸" xfId="532"/>
    <cellStyle name="ÄÞ¸¶_±âÅ¸" xfId="533"/>
    <cellStyle name="b???b???b???b???b???b???b???b???b???b???b???b???b???b???b???b???b???b???b???b???b???b??_x0003_b???b???b?" xfId="534"/>
    <cellStyle name="b???b???b???b???b???b???b???b???b???b???b???b???b???b???b???b???b???b??_x0003_b???b???b???b???b???b???b???b???b???b???b???b???b???b???b???b???b???b???b???b???b???b???b?" xfId="535"/>
    <cellStyle name="b???b???b???b???b???b???b???b??_x0003_b???b???b???b???b???b???b???b???b?" xfId="536"/>
    <cellStyle name="Background" xfId="537"/>
    <cellStyle name="Bad 2" xfId="538"/>
    <cellStyle name="Bad 2 2" xfId="539"/>
    <cellStyle name="Bad 3" xfId="540"/>
    <cellStyle name="Bad 3 2" xfId="541"/>
    <cellStyle name="Bad 4" xfId="542"/>
    <cellStyle name="Bad 4 2" xfId="543"/>
    <cellStyle name="Bad 5" xfId="544"/>
    <cellStyle name="Bad 6" xfId="545"/>
    <cellStyle name="base" xfId="546"/>
    <cellStyle name="bch" xfId="547"/>
    <cellStyle name="bch 2" xfId="548"/>
    <cellStyle name="bci" xfId="549"/>
    <cellStyle name="bci 2" xfId="550"/>
    <cellStyle name="biu" xfId="551"/>
    <cellStyle name="Body" xfId="552"/>
    <cellStyle name="Border Heavy" xfId="553"/>
    <cellStyle name="Border Heavy 2" xfId="554"/>
    <cellStyle name="Border Thin" xfId="555"/>
    <cellStyle name="BorderAreas" xfId="556"/>
    <cellStyle name="Bullet" xfId="557"/>
    <cellStyle name="Ç¥ÁØ_¿ù°£¿ä¾àº¸°í" xfId="558"/>
    <cellStyle name="Calc Currency (0)" xfId="559"/>
    <cellStyle name="Calc Currency (2)" xfId="560"/>
    <cellStyle name="Calc Percent (0)" xfId="561"/>
    <cellStyle name="Calc Percent (1)" xfId="562"/>
    <cellStyle name="Calc Percent (2)" xfId="563"/>
    <cellStyle name="Calc Units (0)" xfId="564"/>
    <cellStyle name="Calc Units (1)" xfId="565"/>
    <cellStyle name="Calc Units (2)" xfId="566"/>
    <cellStyle name="Calculation 2" xfId="567"/>
    <cellStyle name="Calculation 2 2" xfId="568"/>
    <cellStyle name="Calculation 3" xfId="569"/>
    <cellStyle name="Calculation 3 2" xfId="570"/>
    <cellStyle name="Calculation 4" xfId="571"/>
    <cellStyle name="Calculation 4 2" xfId="572"/>
    <cellStyle name="Calculation 5" xfId="573"/>
    <cellStyle name="Calculation 6" xfId="574"/>
    <cellStyle name="cell" xfId="575"/>
    <cellStyle name="Cents" xfId="576"/>
    <cellStyle name="Cents (0.0)" xfId="577"/>
    <cellStyle name="CHANGE" xfId="578"/>
    <cellStyle name="CHANGEB" xfId="579"/>
    <cellStyle name="Check" xfId="580"/>
    <cellStyle name="Check Cell 2" xfId="581"/>
    <cellStyle name="Check Cell 2 2" xfId="582"/>
    <cellStyle name="Check Cell 3" xfId="583"/>
    <cellStyle name="Check Cell 3 2" xfId="584"/>
    <cellStyle name="Check Cell 4" xfId="585"/>
    <cellStyle name="Check Cell 4 2" xfId="586"/>
    <cellStyle name="Check Cell 5" xfId="587"/>
    <cellStyle name="Check Cell 6" xfId="588"/>
    <cellStyle name="ColHead" xfId="589"/>
    <cellStyle name="ColHeading" xfId="590"/>
    <cellStyle name="Column Headers" xfId="591"/>
    <cellStyle name="Column Title" xfId="592"/>
    <cellStyle name="ColumnHeading" xfId="593"/>
    <cellStyle name="com" xfId="594"/>
    <cellStyle name="Comma" xfId="1365" builtinId="3"/>
    <cellStyle name="Comma  - Style1" xfId="595"/>
    <cellStyle name="Comma  - Style2" xfId="596"/>
    <cellStyle name="Comma  - Style3" xfId="597"/>
    <cellStyle name="Comma  - Style4" xfId="598"/>
    <cellStyle name="Comma  - Style5" xfId="599"/>
    <cellStyle name="Comma  - Style6" xfId="600"/>
    <cellStyle name="Comma  - Style7" xfId="601"/>
    <cellStyle name="Comma  - Style8" xfId="602"/>
    <cellStyle name="Comma [00]" xfId="603"/>
    <cellStyle name="Comma [000]" xfId="604"/>
    <cellStyle name="Comma 0" xfId="605"/>
    <cellStyle name="Comma 10" xfId="606"/>
    <cellStyle name="Comma 11" xfId="607"/>
    <cellStyle name="Comma 12" xfId="608"/>
    <cellStyle name="Comma 13" xfId="609"/>
    <cellStyle name="Comma 14" xfId="610"/>
    <cellStyle name="Comma 15" xfId="611"/>
    <cellStyle name="Comma 16" xfId="612"/>
    <cellStyle name="Comma 17" xfId="613"/>
    <cellStyle name="Comma 18" xfId="614"/>
    <cellStyle name="Comma 19" xfId="615"/>
    <cellStyle name="Comma 2" xfId="616"/>
    <cellStyle name="Comma 2 2" xfId="617"/>
    <cellStyle name="Comma 2 2 2" xfId="618"/>
    <cellStyle name="Comma 2 3" xfId="619"/>
    <cellStyle name="Comma 2 4" xfId="620"/>
    <cellStyle name="Comma 2 5" xfId="621"/>
    <cellStyle name="Comma 2 6" xfId="622"/>
    <cellStyle name="Comma 2 7" xfId="623"/>
    <cellStyle name="Comma 2 8" xfId="1368"/>
    <cellStyle name="Comma 20" xfId="624"/>
    <cellStyle name="Comma 21" xfId="625"/>
    <cellStyle name="Comma 22" xfId="626"/>
    <cellStyle name="Comma 23" xfId="1362"/>
    <cellStyle name="Comma 3" xfId="627"/>
    <cellStyle name="Comma 3 2" xfId="628"/>
    <cellStyle name="Comma 3 3" xfId="629"/>
    <cellStyle name="Comma 4" xfId="630"/>
    <cellStyle name="Comma 4 2" xfId="631"/>
    <cellStyle name="Comma 5" xfId="632"/>
    <cellStyle name="Comma 5 2" xfId="633"/>
    <cellStyle name="Comma 5 2 2" xfId="634"/>
    <cellStyle name="Comma 6" xfId="635"/>
    <cellStyle name="Comma 7" xfId="636"/>
    <cellStyle name="Comma 7 2" xfId="637"/>
    <cellStyle name="Comma 7 3" xfId="638"/>
    <cellStyle name="Comma 8" xfId="639"/>
    <cellStyle name="Comma 8 2" xfId="640"/>
    <cellStyle name="Comma 8 3" xfId="641"/>
    <cellStyle name="Comma 9" xfId="642"/>
    <cellStyle name="Comma*" xfId="643"/>
    <cellStyle name="Comma, 0" xfId="644"/>
    <cellStyle name="Comma[1]" xfId="645"/>
    <cellStyle name="Comma_Book2" xfId="1369"/>
    <cellStyle name="Comma0" xfId="646"/>
    <cellStyle name="commaAligned" xfId="647"/>
    <cellStyle name="Comment" xfId="648"/>
    <cellStyle name="Company" xfId="649"/>
    <cellStyle name="Complete" xfId="650"/>
    <cellStyle name="Constant" xfId="651"/>
    <cellStyle name="ConvVer" xfId="652"/>
    <cellStyle name="Copied" xfId="653"/>
    <cellStyle name="COST1" xfId="654"/>
    <cellStyle name="CurRatio" xfId="655"/>
    <cellStyle name="Currencù_Dist of STL" xfId="656"/>
    <cellStyle name="Currency [00]" xfId="657"/>
    <cellStyle name="Currency 0" xfId="658"/>
    <cellStyle name="Currency 10" xfId="659"/>
    <cellStyle name="Currency 11" xfId="1364"/>
    <cellStyle name="Currency 12" xfId="1371"/>
    <cellStyle name="Currency 2" xfId="660"/>
    <cellStyle name="Currency 2 2" xfId="661"/>
    <cellStyle name="Currency 2 3" xfId="662"/>
    <cellStyle name="Currency 2 4" xfId="663"/>
    <cellStyle name="Currency 2 5" xfId="664"/>
    <cellStyle name="Currency 2 6" xfId="665"/>
    <cellStyle name="Currency 3" xfId="666"/>
    <cellStyle name="Currency 4" xfId="667"/>
    <cellStyle name="Currency 5" xfId="668"/>
    <cellStyle name="Currency 6" xfId="669"/>
    <cellStyle name="Currency 7" xfId="670"/>
    <cellStyle name="Currency 7 2" xfId="671"/>
    <cellStyle name="Currency 7 3" xfId="672"/>
    <cellStyle name="Currency 8" xfId="673"/>
    <cellStyle name="Currency 9" xfId="674"/>
    <cellStyle name="Currency(8)" xfId="675"/>
    <cellStyle name="Currency*" xfId="676"/>
    <cellStyle name="Currency0" xfId="677"/>
    <cellStyle name="Date" xfId="678"/>
    <cellStyle name="Date - Full" xfId="679"/>
    <cellStyle name="Date - Mth-Yr" xfId="680"/>
    <cellStyle name="Date Aligned" xfId="681"/>
    <cellStyle name="Date Short" xfId="682"/>
    <cellStyle name="Date-$" xfId="1377"/>
    <cellStyle name="Date_~JEforBMOdiscountAmortization_20051215155717_0" xfId="683"/>
    <cellStyle name="DateExercice" xfId="1378"/>
    <cellStyle name="DateLinguist" xfId="1379"/>
    <cellStyle name="Day" xfId="684"/>
    <cellStyle name="Del" xfId="685"/>
    <cellStyle name="DE-SELECT" xfId="686"/>
    <cellStyle name="Dezimal [0]_Actual vs. Prior" xfId="687"/>
    <cellStyle name="Dezimal_Actual vs. Prior" xfId="688"/>
    <cellStyle name="display1" xfId="689"/>
    <cellStyle name="dollar" xfId="690"/>
    <cellStyle name="dollar00" xfId="691"/>
    <cellStyle name="Dotted Line" xfId="692"/>
    <cellStyle name="Emphasis 1" xfId="693"/>
    <cellStyle name="Emphasis 1 2" xfId="694"/>
    <cellStyle name="Emphasis 1 3" xfId="695"/>
    <cellStyle name="Emphasis 1 4" xfId="696"/>
    <cellStyle name="Emphasis 1 5" xfId="697"/>
    <cellStyle name="Emphasis 2" xfId="698"/>
    <cellStyle name="Emphasis 2 2" xfId="699"/>
    <cellStyle name="Emphasis 2 3" xfId="700"/>
    <cellStyle name="Emphasis 2 4" xfId="701"/>
    <cellStyle name="Emphasis 2 5" xfId="702"/>
    <cellStyle name="Emphasis 3" xfId="703"/>
    <cellStyle name="Enter Currency (0)" xfId="704"/>
    <cellStyle name="Enter Currency (2)" xfId="705"/>
    <cellStyle name="Enter Units (0)" xfId="706"/>
    <cellStyle name="Enter Units (1)" xfId="707"/>
    <cellStyle name="Enter Units (2)" xfId="708"/>
    <cellStyle name="Entered" xfId="709"/>
    <cellStyle name="EntryCell" xfId="710"/>
    <cellStyle name="Euro" xfId="711"/>
    <cellStyle name="Explanatory Text 2" xfId="712"/>
    <cellStyle name="Explanatory Text 2 2" xfId="713"/>
    <cellStyle name="Explanatory Text 3" xfId="714"/>
    <cellStyle name="Explanatory Text 3 2" xfId="715"/>
    <cellStyle name="Explanatory Text 4" xfId="716"/>
    <cellStyle name="Explanatory Text 4 2" xfId="717"/>
    <cellStyle name="Explanatory Text 5" xfId="718"/>
    <cellStyle name="Explanatory Text 6" xfId="719"/>
    <cellStyle name="Factor" xfId="720"/>
    <cellStyle name="fav%" xfId="721"/>
    <cellStyle name="FinClose" xfId="722"/>
    <cellStyle name="Fixed" xfId="723"/>
    <cellStyle name="Footnote" xfId="724"/>
    <cellStyle name="Francais" xfId="1380"/>
    <cellStyle name="Francais$" xfId="1381"/>
    <cellStyle name="Francais$-bil" xfId="1382"/>
    <cellStyle name="Francais$déc2" xfId="1383"/>
    <cellStyle name="Francais$déc2-" xfId="1384"/>
    <cellStyle name="Francais$-hun" xfId="1385"/>
    <cellStyle name="Francais$-th" xfId="1386"/>
    <cellStyle name="francais_$" xfId="1373"/>
    <cellStyle name="francais_%" xfId="1374"/>
    <cellStyle name="francais__" xfId="1372"/>
    <cellStyle name="Francais-bil" xfId="1387"/>
    <cellStyle name="Francais-déc2" xfId="1388"/>
    <cellStyle name="Français-déc2%" xfId="1389"/>
    <cellStyle name="Francais-hun" xfId="1390"/>
    <cellStyle name="Francais-th" xfId="1391"/>
    <cellStyle name="Good 2" xfId="725"/>
    <cellStyle name="Good 2 2" xfId="726"/>
    <cellStyle name="Good 3" xfId="727"/>
    <cellStyle name="Good 3 2" xfId="728"/>
    <cellStyle name="Good 4" xfId="729"/>
    <cellStyle name="Good 4 2" xfId="730"/>
    <cellStyle name="Good 5" xfId="731"/>
    <cellStyle name="Good 5 2" xfId="732"/>
    <cellStyle name="Good 6" xfId="733"/>
    <cellStyle name="Grey" xfId="734"/>
    <cellStyle name="H«/_x0007_HnþýHnþ¸/_x000c_N_x0001_¯,,_x0001__x0012_OÔ" xfId="735"/>
    <cellStyle name="H«/_x0007_HnþýHnþ¸/_x000c_N_x0001_¯,,_x0001__x0012_OÔ 2" xfId="736"/>
    <cellStyle name="Hard Percent" xfId="737"/>
    <cellStyle name="Head 1" xfId="738"/>
    <cellStyle name="Header" xfId="739"/>
    <cellStyle name="Header1" xfId="740"/>
    <cellStyle name="Header2" xfId="741"/>
    <cellStyle name="Headers" xfId="742"/>
    <cellStyle name="Heading" xfId="743"/>
    <cellStyle name="Heading 1 2" xfId="744"/>
    <cellStyle name="Heading 1 2 2" xfId="745"/>
    <cellStyle name="Heading 1 3" xfId="746"/>
    <cellStyle name="Heading 1 3 2" xfId="747"/>
    <cellStyle name="Heading 1 4" xfId="748"/>
    <cellStyle name="Heading 1 4 2" xfId="749"/>
    <cellStyle name="Heading 1 5" xfId="750"/>
    <cellStyle name="Heading 1 6" xfId="751"/>
    <cellStyle name="Heading 2 2" xfId="752"/>
    <cellStyle name="Heading 2 2 2" xfId="753"/>
    <cellStyle name="Heading 2 3" xfId="754"/>
    <cellStyle name="Heading 2 3 2" xfId="755"/>
    <cellStyle name="Heading 2 4" xfId="756"/>
    <cellStyle name="Heading 2 4 2" xfId="757"/>
    <cellStyle name="Heading 2 5" xfId="758"/>
    <cellStyle name="Heading 2 6" xfId="759"/>
    <cellStyle name="Heading 3 2" xfId="760"/>
    <cellStyle name="Heading 3 2 2" xfId="761"/>
    <cellStyle name="Heading 3 3" xfId="762"/>
    <cellStyle name="Heading 3 3 2" xfId="763"/>
    <cellStyle name="Heading 3 4" xfId="764"/>
    <cellStyle name="Heading 3 5" xfId="765"/>
    <cellStyle name="Heading 3 6" xfId="766"/>
    <cellStyle name="Heading 4 2" xfId="767"/>
    <cellStyle name="Heading 4 3" xfId="768"/>
    <cellStyle name="Heading1" xfId="769"/>
    <cellStyle name="Heading2" xfId="770"/>
    <cellStyle name="Heading3" xfId="771"/>
    <cellStyle name="Heading4" xfId="772"/>
    <cellStyle name="HEADINGS" xfId="773"/>
    <cellStyle name="HEADINGS 2" xfId="774"/>
    <cellStyle name="HEADINGSTOP" xfId="775"/>
    <cellStyle name="HHV" xfId="776"/>
    <cellStyle name="Hi Lite" xfId="777"/>
    <cellStyle name="Hidden" xfId="778"/>
    <cellStyle name="HiLite" xfId="779"/>
    <cellStyle name="Hyperlink" xfId="804" builtinId="8"/>
    <cellStyle name="Input [yellow]" xfId="780"/>
    <cellStyle name="Input 0" xfId="781"/>
    <cellStyle name="Input 2" xfId="782"/>
    <cellStyle name="Input 2 2" xfId="783"/>
    <cellStyle name="Input 3" xfId="784"/>
    <cellStyle name="Input 3 2" xfId="785"/>
    <cellStyle name="Input 4" xfId="786"/>
    <cellStyle name="Input 4 2" xfId="787"/>
    <cellStyle name="Input 5" xfId="788"/>
    <cellStyle name="Input 6" xfId="789"/>
    <cellStyle name="Input 7" xfId="790"/>
    <cellStyle name="Input 8" xfId="791"/>
    <cellStyle name="Input 9" xfId="792"/>
    <cellStyle name="Input Cells" xfId="793"/>
    <cellStyle name="Input Value" xfId="794"/>
    <cellStyle name="InputCell" xfId="795"/>
    <cellStyle name="Integer" xfId="796"/>
    <cellStyle name="Item" xfId="797"/>
    <cellStyle name="ItemTypeClass" xfId="798"/>
    <cellStyle name="Komma [0]_GRAF A-V vs FOREC" xfId="799"/>
    <cellStyle name="Komma_GRAF A-V vs FOREC" xfId="800"/>
    <cellStyle name="KP_Normal" xfId="801"/>
    <cellStyle name="Label" xfId="802"/>
    <cellStyle name="left" xfId="803"/>
    <cellStyle name="Lien hypertexte" xfId="1392"/>
    <cellStyle name="Lien hypertexte visité" xfId="805"/>
    <cellStyle name="Lien hypertexte_2004 Internals Matrix v9 (sent to units)" xfId="1393"/>
    <cellStyle name="Link Currency (0)" xfId="806"/>
    <cellStyle name="Link Currency (2)" xfId="807"/>
    <cellStyle name="Link Units (0)" xfId="808"/>
    <cellStyle name="Link Units (1)" xfId="809"/>
    <cellStyle name="Link Units (2)" xfId="810"/>
    <cellStyle name="Linked Cell 2" xfId="811"/>
    <cellStyle name="Linked Cell 2 2" xfId="812"/>
    <cellStyle name="Linked Cell 3" xfId="813"/>
    <cellStyle name="Linked Cell 3 2" xfId="814"/>
    <cellStyle name="Linked Cell 4" xfId="815"/>
    <cellStyle name="Linked Cell 4 2" xfId="816"/>
    <cellStyle name="Linked Cell 5" xfId="817"/>
    <cellStyle name="Linked Cell 6" xfId="818"/>
    <cellStyle name="Linked Cells" xfId="819"/>
    <cellStyle name="Locked" xfId="820"/>
    <cellStyle name="Map Labels" xfId="821"/>
    <cellStyle name="Map Legend" xfId="822"/>
    <cellStyle name="Map Title" xfId="823"/>
    <cellStyle name="Mil" xfId="824"/>
    <cellStyle name="Millares [0]_96 Risk" xfId="825"/>
    <cellStyle name="Millares_96 Risk" xfId="826"/>
    <cellStyle name="Milliers [0]_ Acces, Oct. 2000.xls Graphique 4" xfId="1394"/>
    <cellStyle name="Milliers_ Acces, Oct. 2000.xls Graphique 4" xfId="1395"/>
    <cellStyle name="Million $" xfId="827"/>
    <cellStyle name="Moneda [0]_96 Risk" xfId="828"/>
    <cellStyle name="Moneda_96 Risk" xfId="829"/>
    <cellStyle name="Monétaire [0]_ Acces, Oct. 2000.xls Graphique 4" xfId="1396"/>
    <cellStyle name="Monétaire_ Acces, Oct. 2000.xls Graphique 4" xfId="1397"/>
    <cellStyle name="Month" xfId="830"/>
    <cellStyle name="Multiple" xfId="831"/>
    <cellStyle name="Neutral 2" xfId="832"/>
    <cellStyle name="Neutral 2 2" xfId="833"/>
    <cellStyle name="Neutral 3" xfId="834"/>
    <cellStyle name="Neutral 3 2" xfId="835"/>
    <cellStyle name="Neutral 4" xfId="836"/>
    <cellStyle name="Neutral 4 2" xfId="837"/>
    <cellStyle name="Neutral 5" xfId="838"/>
    <cellStyle name="Neutral 6" xfId="839"/>
    <cellStyle name="no dec" xfId="840"/>
    <cellStyle name="No-Action" xfId="841"/>
    <cellStyle name="NoEntry" xfId="842"/>
    <cellStyle name="NomDeClient" xfId="1398"/>
    <cellStyle name="Non d‚fini" xfId="843"/>
    <cellStyle name="Non_definito" xfId="844"/>
    <cellStyle name="Normal" xfId="0" builtinId="0"/>
    <cellStyle name="Normal - Style1" xfId="845"/>
    <cellStyle name="Normal 000$" xfId="846"/>
    <cellStyle name="Normal 10" xfId="847"/>
    <cellStyle name="Normal 11" xfId="848"/>
    <cellStyle name="Normal 12" xfId="849"/>
    <cellStyle name="Normal 13" xfId="850"/>
    <cellStyle name="Normal 14" xfId="851"/>
    <cellStyle name="Normal 15" xfId="852"/>
    <cellStyle name="Normal 16" xfId="853"/>
    <cellStyle name="Normal 17" xfId="1361"/>
    <cellStyle name="Normal 2" xfId="854"/>
    <cellStyle name="Normal 2 2" xfId="855"/>
    <cellStyle name="Normal 2 2 2" xfId="856"/>
    <cellStyle name="Normal 2 3" xfId="857"/>
    <cellStyle name="Normal 2 4" xfId="1366"/>
    <cellStyle name="Normal 2_FINANCE Rate Report - April 2011" xfId="858"/>
    <cellStyle name="Normal 3" xfId="859"/>
    <cellStyle name="Normal 3 2" xfId="860"/>
    <cellStyle name="Normal 3 2 2" xfId="861"/>
    <cellStyle name="Normal 3 2 3" xfId="862"/>
    <cellStyle name="Normal 4" xfId="863"/>
    <cellStyle name="Normal 5" xfId="864"/>
    <cellStyle name="Normal 5 2" xfId="865"/>
    <cellStyle name="Normal 6" xfId="866"/>
    <cellStyle name="Normal 6 2" xfId="867"/>
    <cellStyle name="Normal 6 3" xfId="868"/>
    <cellStyle name="Normal 7" xfId="869"/>
    <cellStyle name="Normal 7 2" xfId="870"/>
    <cellStyle name="Normal 7 3" xfId="871"/>
    <cellStyle name="Normal 8" xfId="872"/>
    <cellStyle name="Normal 9" xfId="873"/>
    <cellStyle name="Normal$" xfId="874"/>
    <cellStyle name="Normal(10)" xfId="875"/>
    <cellStyle name="Normal(12)" xfId="876"/>
    <cellStyle name="Normal(6)" xfId="877"/>
    <cellStyle name="Normal(8)" xfId="878"/>
    <cellStyle name="Not Implemented" xfId="879"/>
    <cellStyle name="Note 2" xfId="880"/>
    <cellStyle name="Note 2 2" xfId="881"/>
    <cellStyle name="Note 3" xfId="882"/>
    <cellStyle name="Note 3 2" xfId="883"/>
    <cellStyle name="Note 4" xfId="884"/>
    <cellStyle name="Note 4 2" xfId="885"/>
    <cellStyle name="Note 5" xfId="886"/>
    <cellStyle name="Note 5 2" xfId="887"/>
    <cellStyle name="Note 6" xfId="888"/>
    <cellStyle name="Note 6 2" xfId="889"/>
    <cellStyle name="Note 6 3" xfId="890"/>
    <cellStyle name="Œ…‹æØ‚è [0.00]_!!!GO" xfId="891"/>
    <cellStyle name="Œ…‹æØ‚è_!!!GO" xfId="892"/>
    <cellStyle name="Onedec_FT Valuation " xfId="893"/>
    <cellStyle name="Output 2" xfId="894"/>
    <cellStyle name="Output 2 2" xfId="895"/>
    <cellStyle name="Output 3" xfId="896"/>
    <cellStyle name="Output 3 2" xfId="897"/>
    <cellStyle name="Output 4" xfId="898"/>
    <cellStyle name="Output 4 2" xfId="899"/>
    <cellStyle name="Output 5" xfId="900"/>
    <cellStyle name="Output 6" xfId="901"/>
    <cellStyle name="Output Amounts" xfId="902"/>
    <cellStyle name="Output Column Headings" xfId="903"/>
    <cellStyle name="Output Line Items" xfId="904"/>
    <cellStyle name="Output Report Heading" xfId="905"/>
    <cellStyle name="Output Report Title" xfId="906"/>
    <cellStyle name="Page Heading Large" xfId="907"/>
    <cellStyle name="Page Heading Small" xfId="908"/>
    <cellStyle name="Page Number" xfId="909"/>
    <cellStyle name="PageSubTitle" xfId="910"/>
    <cellStyle name="PageTitle" xfId="911"/>
    <cellStyle name="per m3" xfId="912"/>
    <cellStyle name="per Ton" xfId="913"/>
    <cellStyle name="per.style" xfId="914"/>
    <cellStyle name="Percent (0.0)" xfId="915"/>
    <cellStyle name="Percent [0]" xfId="916"/>
    <cellStyle name="Percent [00]" xfId="917"/>
    <cellStyle name="Percent [2]" xfId="918"/>
    <cellStyle name="Percent 10" xfId="919"/>
    <cellStyle name="Percent 11" xfId="920"/>
    <cellStyle name="Percent 12" xfId="921"/>
    <cellStyle name="Percent 13" xfId="922"/>
    <cellStyle name="Percent 14" xfId="923"/>
    <cellStyle name="Percent 15" xfId="924"/>
    <cellStyle name="Percent 16" xfId="925"/>
    <cellStyle name="Percent 17" xfId="926"/>
    <cellStyle name="Percent 18" xfId="927"/>
    <cellStyle name="Percent 19" xfId="928"/>
    <cellStyle name="Percent 2" xfId="929"/>
    <cellStyle name="Percent 2 2" xfId="930"/>
    <cellStyle name="Percent 2 2 2" xfId="931"/>
    <cellStyle name="Percent 2 3" xfId="932"/>
    <cellStyle name="Percent 2 4" xfId="933"/>
    <cellStyle name="Percent 20" xfId="934"/>
    <cellStyle name="Percent 21" xfId="935"/>
    <cellStyle name="Percent 22" xfId="1363"/>
    <cellStyle name="Percent 3" xfId="936"/>
    <cellStyle name="Percent 3 2" xfId="937"/>
    <cellStyle name="Percent 3 2 2" xfId="938"/>
    <cellStyle name="Percent 3 3" xfId="939"/>
    <cellStyle name="Percent 4" xfId="940"/>
    <cellStyle name="Percent 4 2" xfId="941"/>
    <cellStyle name="Percent 4 3" xfId="1367"/>
    <cellStyle name="Percent 5" xfId="942"/>
    <cellStyle name="Percent 5 2" xfId="943"/>
    <cellStyle name="Percent 6" xfId="944"/>
    <cellStyle name="Percent 7" xfId="945"/>
    <cellStyle name="Percent 7 2" xfId="946"/>
    <cellStyle name="Percent 7 3" xfId="947"/>
    <cellStyle name="Percent 8" xfId="948"/>
    <cellStyle name="Percent 8 2" xfId="949"/>
    <cellStyle name="Percent 8 3" xfId="950"/>
    <cellStyle name="Percent 9" xfId="951"/>
    <cellStyle name="Percent Hard" xfId="952"/>
    <cellStyle name="Percent(10)" xfId="953"/>
    <cellStyle name="Percent(12)" xfId="954"/>
    <cellStyle name="Percent(8)" xfId="955"/>
    <cellStyle name="Percent*" xfId="956"/>
    <cellStyle name="Percent[0]" xfId="957"/>
    <cellStyle name="PERCENTAGE" xfId="958"/>
    <cellStyle name="PercentChange" xfId="959"/>
    <cellStyle name="Pourcent" xfId="1399"/>
    <cellStyle name="Pourcent%" xfId="1400"/>
    <cellStyle name="PrePop Currency (0)" xfId="960"/>
    <cellStyle name="PrePop Currency (2)" xfId="961"/>
    <cellStyle name="PrePop Units (0)" xfId="962"/>
    <cellStyle name="PrePop Units (1)" xfId="963"/>
    <cellStyle name="PrePop Units (2)" xfId="964"/>
    <cellStyle name="Presentation" xfId="965"/>
    <cellStyle name="pricing" xfId="966"/>
    <cellStyle name="PSChar" xfId="967"/>
    <cellStyle name="PSDate" xfId="968"/>
    <cellStyle name="PSDec" xfId="969"/>
    <cellStyle name="PSHeading" xfId="970"/>
    <cellStyle name="PSHeading 2" xfId="971"/>
    <cellStyle name="PSInt" xfId="972"/>
    <cellStyle name="PSSpacer" xfId="973"/>
    <cellStyle name="r2" xfId="974"/>
    <cellStyle name="RatioX" xfId="975"/>
    <cellStyle name="regstoresfromspecstores" xfId="976"/>
    <cellStyle name="REMOVED" xfId="977"/>
    <cellStyle name="REPORT" xfId="978"/>
    <cellStyle name="Reports" xfId="979"/>
    <cellStyle name="Retrait-1" xfId="1401"/>
    <cellStyle name="Retrait-2" xfId="1402"/>
    <cellStyle name="Retrait-3" xfId="1403"/>
    <cellStyle name="Retrait-4" xfId="1404"/>
    <cellStyle name="Retrait-5" xfId="1405"/>
    <cellStyle name="Retrait-6" xfId="1406"/>
    <cellStyle name="RevList" xfId="980"/>
    <cellStyle name="rh" xfId="981"/>
    <cellStyle name="Right" xfId="982"/>
    <cellStyle name="RowLabels" xfId="983"/>
    <cellStyle name="s]_x000d__x000a_load=_x000d__x000a_run=_x000d__x000a_NullPort=None_x000d__x000a_device=HP LaserJet 4,HPPCL5MS,LPT1:_x000d__x000a_ScreenSaveActive=0_x000d__x000a_ScreenSaveTimeOut=120_x000d__x000a__x000d__x000a_[Desk" xfId="984"/>
    <cellStyle name="s]_x000d__x000a_load=_x000d__x000a_run=_x000d__x000a_NullPort=None_x000d__x000a_ScreenSaveActive=0_x000d__x000a_ScreenSaveTimeOut=120_x000d__x000a_device=HP LaserJet 4,HPPCL5MS,LPT1:_x000d__x000a__x000d__x000a_[Desk" xfId="985"/>
    <cellStyle name="SAPBEXaggData" xfId="986"/>
    <cellStyle name="SAPBEXaggData 2" xfId="987"/>
    <cellStyle name="SAPBEXaggDataEmph" xfId="988"/>
    <cellStyle name="SAPBEXaggDataEmph 2" xfId="989"/>
    <cellStyle name="SAPBEXaggDataEmph 3" xfId="990"/>
    <cellStyle name="SAPBEXaggDataEmph 4" xfId="991"/>
    <cellStyle name="SAPBEXaggDataEmph 5" xfId="992"/>
    <cellStyle name="SAPBEXaggDataEmph 6" xfId="993"/>
    <cellStyle name="SAPBEXaggItem" xfId="994"/>
    <cellStyle name="SAPBEXaggItem 2" xfId="995"/>
    <cellStyle name="SAPBEXaggItem 3" xfId="996"/>
    <cellStyle name="SAPBEXaggItem 4" xfId="997"/>
    <cellStyle name="SAPBEXaggItem 5" xfId="998"/>
    <cellStyle name="SAPBEXaggItem 6" xfId="999"/>
    <cellStyle name="SAPBEXaggItemX" xfId="1000"/>
    <cellStyle name="SAPBEXaggItemX 2" xfId="1001"/>
    <cellStyle name="SAPBEXaggItemX 3" xfId="1002"/>
    <cellStyle name="SAPBEXaggItemX 4" xfId="1003"/>
    <cellStyle name="SAPBEXaggItemX 5" xfId="1004"/>
    <cellStyle name="SAPBEXaggItemX 6" xfId="1005"/>
    <cellStyle name="SAPBEXchaText" xfId="1006"/>
    <cellStyle name="SAPBEXchaText 2" xfId="1007"/>
    <cellStyle name="SAPBEXchaText 3" xfId="1008"/>
    <cellStyle name="SAPBEXchaText 4" xfId="1009"/>
    <cellStyle name="SAPBEXchaText 5" xfId="1010"/>
    <cellStyle name="SAPBEXchaText 6" xfId="1011"/>
    <cellStyle name="SAPBEXexcBad7" xfId="1012"/>
    <cellStyle name="SAPBEXexcBad7 2" xfId="1013"/>
    <cellStyle name="SAPBEXexcBad7 3" xfId="1014"/>
    <cellStyle name="SAPBEXexcBad8" xfId="1015"/>
    <cellStyle name="SAPBEXexcBad8 2" xfId="1016"/>
    <cellStyle name="SAPBEXexcBad8 3" xfId="1017"/>
    <cellStyle name="SAPBEXexcBad9" xfId="1018"/>
    <cellStyle name="SAPBEXexcBad9 2" xfId="1019"/>
    <cellStyle name="SAPBEXexcBad9 3" xfId="1020"/>
    <cellStyle name="SAPBEXexcCritical4" xfId="1021"/>
    <cellStyle name="SAPBEXexcCritical4 2" xfId="1022"/>
    <cellStyle name="SAPBEXexcCritical4 3" xfId="1023"/>
    <cellStyle name="SAPBEXexcCritical5" xfId="1024"/>
    <cellStyle name="SAPBEXexcCritical5 2" xfId="1025"/>
    <cellStyle name="SAPBEXexcCritical5 3" xfId="1026"/>
    <cellStyle name="SAPBEXexcCritical6" xfId="1027"/>
    <cellStyle name="SAPBEXexcCritical6 2" xfId="1028"/>
    <cellStyle name="SAPBEXexcCritical6 3" xfId="1029"/>
    <cellStyle name="SAPBEXexcGood1" xfId="1030"/>
    <cellStyle name="SAPBEXexcGood1 2" xfId="1031"/>
    <cellStyle name="SAPBEXexcGood1 3" xfId="1032"/>
    <cellStyle name="SAPBEXexcGood2" xfId="1033"/>
    <cellStyle name="SAPBEXexcGood2 2" xfId="1034"/>
    <cellStyle name="SAPBEXexcGood2 3" xfId="1035"/>
    <cellStyle name="SAPBEXexcGood3" xfId="1036"/>
    <cellStyle name="SAPBEXexcGood3 2" xfId="1037"/>
    <cellStyle name="SAPBEXexcGood3 3" xfId="1038"/>
    <cellStyle name="SAPBEXfilterDrill" xfId="1039"/>
    <cellStyle name="SAPBEXfilterDrill 2" xfId="1040"/>
    <cellStyle name="SAPBEXfilterItem" xfId="1041"/>
    <cellStyle name="SAPBEXfilterItem 2" xfId="1042"/>
    <cellStyle name="SAPBEXfilterItem 3" xfId="1043"/>
    <cellStyle name="SAPBEXfilterText" xfId="1044"/>
    <cellStyle name="SAPBEXfilterText 2" xfId="1045"/>
    <cellStyle name="SAPBEXfilterText 3" xfId="1046"/>
    <cellStyle name="SAPBEXfilterText 4" xfId="1047"/>
    <cellStyle name="SAPBEXfilterText 5" xfId="1048"/>
    <cellStyle name="SAPBEXfilterText 6" xfId="1049"/>
    <cellStyle name="SAPBEXfilterText_Metrics IPTV actuals V1" xfId="1050"/>
    <cellStyle name="SAPBEXformats" xfId="1051"/>
    <cellStyle name="SAPBEXformats 2" xfId="1052"/>
    <cellStyle name="SAPBEXformats 3" xfId="1053"/>
    <cellStyle name="SAPBEXheaderItem" xfId="1054"/>
    <cellStyle name="SAPBEXheaderItem 2" xfId="1055"/>
    <cellStyle name="SAPBEXheaderItem 3" xfId="1056"/>
    <cellStyle name="SAPBEXheaderItem 4" xfId="1057"/>
    <cellStyle name="SAPBEXheaderItem 5" xfId="1058"/>
    <cellStyle name="SAPBEXheaderItem 6" xfId="1059"/>
    <cellStyle name="SAPBEXheaderItem_Metrics IPTV actuals V1" xfId="1060"/>
    <cellStyle name="SAPBEXheaderText" xfId="1061"/>
    <cellStyle name="SAPBEXheaderText 2" xfId="1062"/>
    <cellStyle name="SAPBEXheaderText 2 2" xfId="1063"/>
    <cellStyle name="SAPBEXheaderText 3" xfId="1064"/>
    <cellStyle name="SAPBEXheaderText 4" xfId="1065"/>
    <cellStyle name="SAPBEXheaderText 5" xfId="1066"/>
    <cellStyle name="SAPBEXheaderText 6" xfId="1067"/>
    <cellStyle name="SAPBEXheaderText_Metrics IPTV actuals V1" xfId="1068"/>
    <cellStyle name="SAPBEXHLevel0" xfId="1069"/>
    <cellStyle name="SAPBEXHLevel0 2" xfId="1070"/>
    <cellStyle name="SAPBEXHLevel0 2 2" xfId="1071"/>
    <cellStyle name="SAPBEXHLevel0 2 3" xfId="1072"/>
    <cellStyle name="SAPBEXHLevel0 2_Mo_QTD_YTD" xfId="1073"/>
    <cellStyle name="SAPBEXHLevel0 3" xfId="1074"/>
    <cellStyle name="SAPBEXHLevel0 4" xfId="1075"/>
    <cellStyle name="SAPBEXHLevel0 5" xfId="1076"/>
    <cellStyle name="SAPBEXHLevel0 6" xfId="1077"/>
    <cellStyle name="SAPBEXHLevel0 7" xfId="1078"/>
    <cellStyle name="SAPBEXHLevel0X" xfId="1079"/>
    <cellStyle name="SAPBEXHLevel0X 2" xfId="1080"/>
    <cellStyle name="SAPBEXHLevel0X 2 2" xfId="1081"/>
    <cellStyle name="SAPBEXHLevel0X 3" xfId="1082"/>
    <cellStyle name="SAPBEXHLevel0X 4" xfId="1083"/>
    <cellStyle name="SAPBEXHLevel0X 5" xfId="1084"/>
    <cellStyle name="SAPBEXHLevel0X 6" xfId="1085"/>
    <cellStyle name="SAPBEXHLevel0X 7" xfId="1086"/>
    <cellStyle name="SAPBEXHLevel1" xfId="1087"/>
    <cellStyle name="SAPBEXHLevel1 2" xfId="1088"/>
    <cellStyle name="SAPBEXHLevel1 2 2" xfId="1089"/>
    <cellStyle name="SAPBEXHLevel1 2 3" xfId="1090"/>
    <cellStyle name="SAPBEXHLevel1 2_Mo_QTD_YTD" xfId="1091"/>
    <cellStyle name="SAPBEXHLevel1 3" xfId="1092"/>
    <cellStyle name="SAPBEXHLevel1 4" xfId="1093"/>
    <cellStyle name="SAPBEXHLevel1 5" xfId="1094"/>
    <cellStyle name="SAPBEXHLevel1 6" xfId="1095"/>
    <cellStyle name="SAPBEXHLevel1 7" xfId="1096"/>
    <cellStyle name="SAPBEXHLevel1X" xfId="1097"/>
    <cellStyle name="SAPBEXHLevel1X 2" xfId="1098"/>
    <cellStyle name="SAPBEXHLevel1X 2 2" xfId="1099"/>
    <cellStyle name="SAPBEXHLevel1X 3" xfId="1100"/>
    <cellStyle name="SAPBEXHLevel1X 4" xfId="1101"/>
    <cellStyle name="SAPBEXHLevel1X 5" xfId="1102"/>
    <cellStyle name="SAPBEXHLevel1X 6" xfId="1103"/>
    <cellStyle name="SAPBEXHLevel1X 7" xfId="1104"/>
    <cellStyle name="SAPBEXHLevel2" xfId="1105"/>
    <cellStyle name="SAPBEXHLevel2 2" xfId="1106"/>
    <cellStyle name="SAPBEXHLevel2 2 2" xfId="1107"/>
    <cellStyle name="SAPBEXHLevel2 2 3" xfId="1108"/>
    <cellStyle name="SAPBEXHLevel2 2_Mo_QTD_YTD" xfId="1109"/>
    <cellStyle name="SAPBEXHLevel2 3" xfId="1110"/>
    <cellStyle name="SAPBEXHLevel2 4" xfId="1111"/>
    <cellStyle name="SAPBEXHLevel2 5" xfId="1112"/>
    <cellStyle name="SAPBEXHLevel2 6" xfId="1113"/>
    <cellStyle name="SAPBEXHLevel2 7" xfId="1114"/>
    <cellStyle name="SAPBEXHLevel2X" xfId="1115"/>
    <cellStyle name="SAPBEXHLevel2X 2" xfId="1116"/>
    <cellStyle name="SAPBEXHLevel2X 2 2" xfId="1117"/>
    <cellStyle name="SAPBEXHLevel2X 3" xfId="1118"/>
    <cellStyle name="SAPBEXHLevel2X 4" xfId="1119"/>
    <cellStyle name="SAPBEXHLevel2X 5" xfId="1120"/>
    <cellStyle name="SAPBEXHLevel2X 6" xfId="1121"/>
    <cellStyle name="SAPBEXHLevel2X 7" xfId="1122"/>
    <cellStyle name="SAPBEXHLevel3" xfId="1123"/>
    <cellStyle name="SAPBEXHLevel3 2" xfId="1124"/>
    <cellStyle name="SAPBEXHLevel3 2 2" xfId="1125"/>
    <cellStyle name="SAPBEXHLevel3 2 3" xfId="1126"/>
    <cellStyle name="SAPBEXHLevel3 2_Mo_QTD_YTD" xfId="1127"/>
    <cellStyle name="SAPBEXHLevel3 3" xfId="1128"/>
    <cellStyle name="SAPBEXHLevel3 4" xfId="1129"/>
    <cellStyle name="SAPBEXHLevel3 5" xfId="1130"/>
    <cellStyle name="SAPBEXHLevel3 6" xfId="1131"/>
    <cellStyle name="SAPBEXHLevel3 7" xfId="1132"/>
    <cellStyle name="SAPBEXHLevel3X" xfId="1133"/>
    <cellStyle name="SAPBEXHLevel3X 2" xfId="1134"/>
    <cellStyle name="SAPBEXHLevel3X 2 2" xfId="1135"/>
    <cellStyle name="SAPBEXHLevel3X 3" xfId="1136"/>
    <cellStyle name="SAPBEXHLevel3X 4" xfId="1137"/>
    <cellStyle name="SAPBEXHLevel3X 5" xfId="1138"/>
    <cellStyle name="SAPBEXHLevel3X 6" xfId="1139"/>
    <cellStyle name="SAPBEXHLevel3X 7" xfId="1140"/>
    <cellStyle name="SAPBEXinputData" xfId="1141"/>
    <cellStyle name="SAPBEXinputData 2" xfId="1142"/>
    <cellStyle name="SAPBEXinputData 2 2" xfId="1143"/>
    <cellStyle name="SAPBEXinputData 2_Bell Stats Summary Wireline p8" xfId="1370"/>
    <cellStyle name="SAPBEXinputData 3" xfId="1144"/>
    <cellStyle name="SAPBEXinputData 4" xfId="1145"/>
    <cellStyle name="SAPBEXinputData 5" xfId="1146"/>
    <cellStyle name="SAPBEXinputData 6" xfId="1147"/>
    <cellStyle name="SAPBEXinputData 7" xfId="1148"/>
    <cellStyle name="SAPBEXItemHeader" xfId="1149"/>
    <cellStyle name="SAPBEXresData" xfId="1150"/>
    <cellStyle name="SAPBEXresData 2" xfId="1151"/>
    <cellStyle name="SAPBEXresData 2 2" xfId="1152"/>
    <cellStyle name="SAPBEXresData 3" xfId="1153"/>
    <cellStyle name="SAPBEXresData 4" xfId="1154"/>
    <cellStyle name="SAPBEXresData 5" xfId="1155"/>
    <cellStyle name="SAPBEXresData 6" xfId="1156"/>
    <cellStyle name="SAPBEXresDataEmph" xfId="1157"/>
    <cellStyle name="SAPBEXresDataEmph 2" xfId="1158"/>
    <cellStyle name="SAPBEXresDataEmph 3" xfId="1159"/>
    <cellStyle name="SAPBEXresDataEmph 4" xfId="1160"/>
    <cellStyle name="SAPBEXresDataEmph 5" xfId="1161"/>
    <cellStyle name="SAPBEXresDataEmph 6" xfId="1162"/>
    <cellStyle name="SAPBEXresItem" xfId="1163"/>
    <cellStyle name="SAPBEXresItem 2" xfId="1164"/>
    <cellStyle name="SAPBEXresItem 2 2" xfId="1165"/>
    <cellStyle name="SAPBEXresItem 3" xfId="1166"/>
    <cellStyle name="SAPBEXresItem 4" xfId="1167"/>
    <cellStyle name="SAPBEXresItem 5" xfId="1168"/>
    <cellStyle name="SAPBEXresItem 6" xfId="1169"/>
    <cellStyle name="SAPBEXresItemX" xfId="1170"/>
    <cellStyle name="SAPBEXresItemX 2" xfId="1171"/>
    <cellStyle name="SAPBEXresItemX 2 2" xfId="1172"/>
    <cellStyle name="SAPBEXresItemX 3" xfId="1173"/>
    <cellStyle name="SAPBEXresItemX 4" xfId="1174"/>
    <cellStyle name="SAPBEXresItemX 5" xfId="1175"/>
    <cellStyle name="SAPBEXresItemX 6" xfId="1176"/>
    <cellStyle name="SAPBEXstdData" xfId="1177"/>
    <cellStyle name="SAPBEXstdData 2" xfId="1178"/>
    <cellStyle name="SAPBEXstdData 3" xfId="1179"/>
    <cellStyle name="SAPBEXstdDataEmph" xfId="1180"/>
    <cellStyle name="SAPBEXstdDataEmph 2" xfId="1181"/>
    <cellStyle name="SAPBEXstdItem" xfId="1182"/>
    <cellStyle name="SAPBEXstdItem 2" xfId="1183"/>
    <cellStyle name="SAPBEXstdItem 2 2" xfId="1184"/>
    <cellStyle name="SAPBEXstdItem 3" xfId="1185"/>
    <cellStyle name="SAPBEXstdItem 3 2" xfId="1186"/>
    <cellStyle name="SAPBEXstdItem 4" xfId="1187"/>
    <cellStyle name="SAPBEXstdItemX" xfId="1188"/>
    <cellStyle name="SAPBEXstdItemX 2" xfId="1189"/>
    <cellStyle name="SAPBEXstdItemX 2 2" xfId="1190"/>
    <cellStyle name="SAPBEXstdItemX 3" xfId="1191"/>
    <cellStyle name="SAPBEXstdItemX 4" xfId="1192"/>
    <cellStyle name="SAPBEXstdItemX 5" xfId="1193"/>
    <cellStyle name="SAPBEXstdItemX 6" xfId="1194"/>
    <cellStyle name="SAPBEXtitle" xfId="1195"/>
    <cellStyle name="SAPBEXtitle 2" xfId="1196"/>
    <cellStyle name="SAPBEXunassignedItem" xfId="1197"/>
    <cellStyle name="SAPBEXundefined" xfId="1198"/>
    <cellStyle name="SAPBEXundefined 2" xfId="1199"/>
    <cellStyle name="Scenario" xfId="1200"/>
    <cellStyle name="SectionHeading" xfId="1201"/>
    <cellStyle name="SELECT" xfId="1202"/>
    <cellStyle name="SEM-BPS-input-on" xfId="1203"/>
    <cellStyle name="SEM-BPS-sub1" xfId="1204"/>
    <cellStyle name="SEM-BPS-total" xfId="1205"/>
    <cellStyle name="SeparatorBar" xfId="1206"/>
    <cellStyle name="Shaded" xfId="1207"/>
    <cellStyle name="SHADEDSTORES" xfId="1208"/>
    <cellStyle name="Sheet Header" xfId="1209"/>
    <cellStyle name="Sheet Title" xfId="1210"/>
    <cellStyle name="specstores" xfId="1211"/>
    <cellStyle name="Standaard_GRAF A-V vs FOREC" xfId="1212"/>
    <cellStyle name="Standard_CEE (2)" xfId="1213"/>
    <cellStyle name="Style 1" xfId="1214"/>
    <cellStyle name="Style 10" xfId="1215"/>
    <cellStyle name="Style 10 2" xfId="1216"/>
    <cellStyle name="Style 11" xfId="1217"/>
    <cellStyle name="Style 11 2" xfId="1218"/>
    <cellStyle name="Style 12" xfId="1219"/>
    <cellStyle name="Style 12 2" xfId="1220"/>
    <cellStyle name="Style 13" xfId="1221"/>
    <cellStyle name="Style 13 2" xfId="1222"/>
    <cellStyle name="Style 14" xfId="1223"/>
    <cellStyle name="Style 14 2" xfId="1224"/>
    <cellStyle name="Style 15" xfId="1225"/>
    <cellStyle name="Style 15 2" xfId="1226"/>
    <cellStyle name="Style 16" xfId="1227"/>
    <cellStyle name="Style 16 2" xfId="1228"/>
    <cellStyle name="Style 17" xfId="1229"/>
    <cellStyle name="Style 17 2" xfId="1230"/>
    <cellStyle name="Style 18" xfId="1231"/>
    <cellStyle name="Style 18 2" xfId="1232"/>
    <cellStyle name="Style 184" xfId="1233"/>
    <cellStyle name="Style 185" xfId="1234"/>
    <cellStyle name="Style 186" xfId="1235"/>
    <cellStyle name="Style 187" xfId="1236"/>
    <cellStyle name="Style 188" xfId="1237"/>
    <cellStyle name="Style 189" xfId="1238"/>
    <cellStyle name="Style 19" xfId="1239"/>
    <cellStyle name="Style 19 2" xfId="1240"/>
    <cellStyle name="Style 190" xfId="1241"/>
    <cellStyle name="Style 191" xfId="1242"/>
    <cellStyle name="Style 2" xfId="1243"/>
    <cellStyle name="Style 20" xfId="1244"/>
    <cellStyle name="Style 20 2" xfId="1245"/>
    <cellStyle name="Style 203" xfId="1246"/>
    <cellStyle name="Style 204" xfId="1247"/>
    <cellStyle name="Style 205" xfId="1248"/>
    <cellStyle name="Style 206" xfId="1249"/>
    <cellStyle name="Style 207" xfId="1250"/>
    <cellStyle name="Style 208" xfId="1251"/>
    <cellStyle name="Style 209" xfId="1252"/>
    <cellStyle name="Style 21" xfId="1253"/>
    <cellStyle name="Style 21 2" xfId="1254"/>
    <cellStyle name="Style 210" xfId="1255"/>
    <cellStyle name="Style 22" xfId="1256"/>
    <cellStyle name="Style 22 2" xfId="1257"/>
    <cellStyle name="Style 23" xfId="1258"/>
    <cellStyle name="Style 23 2" xfId="1259"/>
    <cellStyle name="Style 24" xfId="1260"/>
    <cellStyle name="Style 25" xfId="1261"/>
    <cellStyle name="Style 26" xfId="1262"/>
    <cellStyle name="Style 27" xfId="1263"/>
    <cellStyle name="Style 28" xfId="1264"/>
    <cellStyle name="Style 29" xfId="1265"/>
    <cellStyle name="Style 3" xfId="1266"/>
    <cellStyle name="Style 3 2" xfId="1267"/>
    <cellStyle name="Style 30" xfId="1268"/>
    <cellStyle name="Style 31" xfId="1269"/>
    <cellStyle name="Style 32" xfId="1270"/>
    <cellStyle name="Style 33" xfId="1271"/>
    <cellStyle name="Style 34" xfId="1272"/>
    <cellStyle name="Style 35" xfId="1273"/>
    <cellStyle name="Style 36" xfId="1274"/>
    <cellStyle name="Style 37" xfId="1275"/>
    <cellStyle name="Style 38" xfId="1276"/>
    <cellStyle name="Style 39" xfId="1277"/>
    <cellStyle name="Style 4" xfId="1278"/>
    <cellStyle name="Style 4 2" xfId="1279"/>
    <cellStyle name="Style 5" xfId="1280"/>
    <cellStyle name="Style 5 2" xfId="1281"/>
    <cellStyle name="Style 6" xfId="1282"/>
    <cellStyle name="Style 6 2" xfId="1283"/>
    <cellStyle name="Style 7" xfId="1284"/>
    <cellStyle name="Style 7 2" xfId="1285"/>
    <cellStyle name="Style 8" xfId="1286"/>
    <cellStyle name="Style 8 2" xfId="1287"/>
    <cellStyle name="Style 9" xfId="1288"/>
    <cellStyle name="Style 9 2" xfId="1289"/>
    <cellStyle name="STYLE1" xfId="1290"/>
    <cellStyle name="STYLE2" xfId="1291"/>
    <cellStyle name="STYLE3" xfId="1292"/>
    <cellStyle name="STYLE4" xfId="1293"/>
    <cellStyle name="STYLE5" xfId="1294"/>
    <cellStyle name="SubRoutine" xfId="1295"/>
    <cellStyle name="Subtotal" xfId="1296"/>
    <cellStyle name="Table Col Head" xfId="1297"/>
    <cellStyle name="Table Head" xfId="1298"/>
    <cellStyle name="Table Head Aligned" xfId="1299"/>
    <cellStyle name="Table Head Blue" xfId="1300"/>
    <cellStyle name="Table Head Green" xfId="1301"/>
    <cellStyle name="Table Head_Wireless Report_MASTER TO USE" xfId="1302"/>
    <cellStyle name="Table Sub Head" xfId="1303"/>
    <cellStyle name="Table Title" xfId="1304"/>
    <cellStyle name="Table Units" xfId="1305"/>
    <cellStyle name="Table_3Col" xfId="1306"/>
    <cellStyle name="TableHead" xfId="1307"/>
    <cellStyle name="Text" xfId="1308"/>
    <cellStyle name="Text Indent A" xfId="1309"/>
    <cellStyle name="Text Indent B" xfId="1310"/>
    <cellStyle name="Text Indent C" xfId="1311"/>
    <cellStyle name="TextWrap" xfId="1312"/>
    <cellStyle name="þ_x001d_ð_x0007_&amp;Qý—&amp;Hý_x000b__x0008_J_x000f__x001e__x0010__x0007__x0001__x0001_" xfId="1313"/>
    <cellStyle name="þ_x001d_ð_x0007_&amp;Qý—&amp;Hý_x000b__x0008_J_x000f__x001e__x0010__x0007__x0001__x0001_ 2" xfId="1314"/>
    <cellStyle name="Thou" xfId="1315"/>
    <cellStyle name="Thous" xfId="1316"/>
    <cellStyle name="Title 2" xfId="1317"/>
    <cellStyle name="Title 2 2" xfId="1318"/>
    <cellStyle name="Title 3" xfId="1319"/>
    <cellStyle name="Title 3 2" xfId="1320"/>
    <cellStyle name="Title 4" xfId="1321"/>
    <cellStyle name="Title 5" xfId="1322"/>
    <cellStyle name="Title 6" xfId="1323"/>
    <cellStyle name="TitleCol" xfId="1324"/>
    <cellStyle name="Titles" xfId="1325"/>
    <cellStyle name="Titles - Dbase" xfId="1326"/>
    <cellStyle name="Titles_1181510_Bell Canada_August 31_2004" xfId="1327"/>
    <cellStyle name="TitleSection" xfId="1328"/>
    <cellStyle name="Titre-A" xfId="1407"/>
    <cellStyle name="Titulo" xfId="1329"/>
    <cellStyle name="Total 2" xfId="1330"/>
    <cellStyle name="Total 2 2" xfId="1331"/>
    <cellStyle name="Total 3" xfId="1332"/>
    <cellStyle name="Total 3 2" xfId="1333"/>
    <cellStyle name="Total 4" xfId="1334"/>
    <cellStyle name="Total 4 2" xfId="1335"/>
    <cellStyle name="Total 5" xfId="1336"/>
    <cellStyle name="Total 6" xfId="1337"/>
    <cellStyle name="ubordinated Debt" xfId="1338"/>
    <cellStyle name="undo-style" xfId="1339"/>
    <cellStyle name="UN-HiLite" xfId="1340"/>
    <cellStyle name="UNLOCKED" xfId="1341"/>
    <cellStyle name="UnSelect" xfId="1342"/>
    <cellStyle name="Update" xfId="1343"/>
    <cellStyle name="Valuta [0]_GRAF A-V vs FOREC" xfId="1344"/>
    <cellStyle name="Valuta_GRAF A-V vs FOREC" xfId="1345"/>
    <cellStyle name="Währung [0]_Actual vs. Prior" xfId="1346"/>
    <cellStyle name="Währung_Actual vs. Prior" xfId="1347"/>
    <cellStyle name="Warning Text 2" xfId="1348"/>
    <cellStyle name="Warning Text 2 2" xfId="1349"/>
    <cellStyle name="Warning Text 3" xfId="1350"/>
    <cellStyle name="Warning Text 3 2" xfId="1351"/>
    <cellStyle name="Warning Text 4" xfId="1352"/>
    <cellStyle name="Warning Text 5" xfId="1353"/>
    <cellStyle name="Warning Text 6" xfId="1354"/>
    <cellStyle name="Web" xfId="1355"/>
    <cellStyle name="wrap" xfId="1356"/>
    <cellStyle name="Year" xfId="1357"/>
    <cellStyle name="YesNo" xfId="1358"/>
    <cellStyle name="ÿÿÿèt£" xfId="1359"/>
    <cellStyle name="ÿÿÿèt£ 2" xfId="1360"/>
  </cellStyles>
  <dxfs count="0"/>
  <tableStyles count="0" defaultTableStyle="TableStyleMedium9" defaultPivotStyle="PivotStyleLight16"/>
  <colors>
    <mruColors>
      <color rgb="FF00FF00"/>
      <color rgb="FFC0C0C0"/>
      <color rgb="FFD9D9D9"/>
      <color rgb="FF66FF33"/>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firstButton="1" lockText="1" noThreeD="1"/>
</file>

<file path=xl/ctrlProps/ctrlProp11.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Label" lockText="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firstButton="1" lockText="1" noThreeD="1"/>
</file>

<file path=xl/ctrlProps/ctrlProp2.xml><?xml version="1.0" encoding="utf-8"?>
<formControlPr xmlns="http://schemas.microsoft.com/office/spreadsheetml/2009/9/main" objectType="Radio" firstButton="1" lockText="1" noThreeD="1"/>
</file>

<file path=xl/ctrlProps/ctrlProp20.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Radio" firstButton="1" lockText="1" noThreeD="1"/>
</file>

<file path=xl/ctrlProps/ctrlProp28.xml><?xml version="1.0" encoding="utf-8"?>
<formControlPr xmlns="http://schemas.microsoft.com/office/spreadsheetml/2009/9/main" objectType="Radio"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Radio" firstButton="1" lockText="1" noThreeD="1"/>
</file>

<file path=xl/ctrlProps/ctrlProp45.xml><?xml version="1.0" encoding="utf-8"?>
<formControlPr xmlns="http://schemas.microsoft.com/office/spreadsheetml/2009/9/main" objectType="Radio" checked="Checked"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Radio" checked="Checked" firstButton="1" fmlaLink="Y1"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Button" lockText="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Z1" lockText="1" noThreeD="1"/>
</file>

<file path=xl/ctrlProps/ctrlProp8.xml><?xml version="1.0" encoding="utf-8"?>
<formControlPr xmlns="http://schemas.microsoft.com/office/spreadsheetml/2009/9/main" objectType="Label" lockText="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8.emf"/></Relationships>
</file>

<file path=xl/drawings/_rels/drawing6.xml.rels><?xml version="1.0" encoding="UTF-8" standalone="yes"?>
<Relationships xmlns="http://schemas.openxmlformats.org/package/2006/relationships"><Relationship Id="rId1" Type="http://schemas.openxmlformats.org/officeDocument/2006/relationships/image" Target="../media/image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0.emf"/></Relationships>
</file>

<file path=xl/drawings/_rels/drawing8.x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8</xdr:col>
      <xdr:colOff>209550</xdr:colOff>
      <xdr:row>0</xdr:row>
      <xdr:rowOff>0</xdr:rowOff>
    </xdr:from>
    <xdr:to>
      <xdr:col>8</xdr:col>
      <xdr:colOff>400050</xdr:colOff>
      <xdr:row>1</xdr:row>
      <xdr:rowOff>114300</xdr:rowOff>
    </xdr:to>
    <xdr:sp macro="" textlink="">
      <xdr:nvSpPr>
        <xdr:cNvPr id="2" name="Text Box 25"/>
        <xdr:cNvSpPr txBox="1">
          <a:spLocks noChangeArrowheads="1"/>
        </xdr:cNvSpPr>
      </xdr:nvSpPr>
      <xdr:spPr bwMode="auto">
        <a:xfrm>
          <a:off x="5295900" y="0"/>
          <a:ext cx="190500" cy="276225"/>
        </a:xfrm>
        <a:prstGeom prst="rect">
          <a:avLst/>
        </a:prstGeom>
        <a:noFill/>
        <a:ln w="9525">
          <a:noFill/>
          <a:miter lim="800000"/>
          <a:headEnd/>
          <a:tailEnd/>
        </a:ln>
      </xdr:spPr>
    </xdr:sp>
    <xdr:clientData/>
  </xdr:twoCellAnchor>
  <xdr:oneCellAnchor>
    <xdr:from>
      <xdr:col>6</xdr:col>
      <xdr:colOff>476250</xdr:colOff>
      <xdr:row>0</xdr:row>
      <xdr:rowOff>0</xdr:rowOff>
    </xdr:from>
    <xdr:ext cx="184731" cy="2642134"/>
    <xdr:sp macro="" textlink="">
      <xdr:nvSpPr>
        <xdr:cNvPr id="3" name="Text Box 26"/>
        <xdr:cNvSpPr txBox="1">
          <a:spLocks noChangeArrowheads="1"/>
        </xdr:cNvSpPr>
      </xdr:nvSpPr>
      <xdr:spPr bwMode="auto">
        <a:xfrm>
          <a:off x="4371975" y="0"/>
          <a:ext cx="184731" cy="2642134"/>
        </a:xfrm>
        <a:prstGeom prst="rect">
          <a:avLst/>
        </a:prstGeom>
        <a:noFill/>
        <a:ln w="9525">
          <a:noFill/>
          <a:miter lim="800000"/>
          <a:headEnd/>
          <a:tailEnd/>
        </a:ln>
      </xdr:spPr>
      <xdr:txBody>
        <a:bodyPr wrap="none" lIns="91440" tIns="45720" rIns="91440" bIns="45720" anchor="t" upright="1">
          <a:spAutoFit/>
        </a:bodyPr>
        <a:lstStyle/>
        <a:p>
          <a:pPr algn="l" rtl="0">
            <a:defRPr sz="1000"/>
          </a:pPr>
          <a:endParaRPr lang="en-CA" sz="8000" b="0" i="0" u="none" strike="noStrike" baseline="0">
            <a:solidFill>
              <a:srgbClr val="000000"/>
            </a:solidFill>
            <a:latin typeface="Book Antiqua"/>
          </a:endParaRPr>
        </a:p>
        <a:p>
          <a:pPr algn="l" rtl="0">
            <a:defRPr sz="1000"/>
          </a:pPr>
          <a:endParaRPr lang="en-CA" sz="8000" b="0" i="0" u="none" strike="noStrike" baseline="0">
            <a:solidFill>
              <a:srgbClr val="000000"/>
            </a:solidFill>
            <a:latin typeface="Book Antiqua"/>
          </a:endParaRPr>
        </a:p>
      </xdr:txBody>
    </xdr:sp>
    <xdr:clientData/>
  </xdr:oneCellAnchor>
  <xdr:twoCellAnchor>
    <xdr:from>
      <xdr:col>7</xdr:col>
      <xdr:colOff>114300</xdr:colOff>
      <xdr:row>0</xdr:row>
      <xdr:rowOff>0</xdr:rowOff>
    </xdr:from>
    <xdr:to>
      <xdr:col>15</xdr:col>
      <xdr:colOff>0</xdr:colOff>
      <xdr:row>0</xdr:row>
      <xdr:rowOff>0</xdr:rowOff>
    </xdr:to>
    <xdr:sp macro="" textlink="">
      <xdr:nvSpPr>
        <xdr:cNvPr id="4" name="Text Box 44"/>
        <xdr:cNvSpPr txBox="1">
          <a:spLocks noChangeArrowheads="1"/>
        </xdr:cNvSpPr>
      </xdr:nvSpPr>
      <xdr:spPr bwMode="auto">
        <a:xfrm>
          <a:off x="4619625" y="0"/>
          <a:ext cx="47339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Supplementary Financial Information</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Fourth Quarter 2008</a:t>
          </a:r>
        </a:p>
        <a:p>
          <a:pPr algn="l" rtl="0">
            <a:defRPr sz="1000"/>
          </a:pPr>
          <a:endParaRPr lang="en-CA" sz="1000" b="0" i="0" u="none" strike="noStrike" baseline="0">
            <a:solidFill>
              <a:srgbClr val="000000"/>
            </a:solidFill>
            <a:latin typeface="Arial"/>
            <a:cs typeface="Arial"/>
          </a:endParaRPr>
        </a:p>
      </xdr:txBody>
    </xdr:sp>
    <xdr:clientData/>
  </xdr:twoCellAnchor>
  <xdr:twoCellAnchor editAs="oneCell">
    <xdr:from>
      <xdr:col>8</xdr:col>
      <xdr:colOff>209550</xdr:colOff>
      <xdr:row>21</xdr:row>
      <xdr:rowOff>28575</xdr:rowOff>
    </xdr:from>
    <xdr:to>
      <xdr:col>8</xdr:col>
      <xdr:colOff>400050</xdr:colOff>
      <xdr:row>22</xdr:row>
      <xdr:rowOff>152401</xdr:rowOff>
    </xdr:to>
    <xdr:sp macro="" textlink="">
      <xdr:nvSpPr>
        <xdr:cNvPr id="5" name="Text Box 45"/>
        <xdr:cNvSpPr txBox="1">
          <a:spLocks noChangeArrowheads="1"/>
        </xdr:cNvSpPr>
      </xdr:nvSpPr>
      <xdr:spPr bwMode="auto">
        <a:xfrm>
          <a:off x="5295900" y="5343525"/>
          <a:ext cx="190500" cy="276225"/>
        </a:xfrm>
        <a:prstGeom prst="rect">
          <a:avLst/>
        </a:prstGeom>
        <a:noFill/>
        <a:ln w="9525">
          <a:noFill/>
          <a:miter lim="800000"/>
          <a:headEnd/>
          <a:tailEnd/>
        </a:ln>
      </xdr:spPr>
    </xdr:sp>
    <xdr:clientData/>
  </xdr:twoCellAnchor>
  <xdr:oneCellAnchor>
    <xdr:from>
      <xdr:col>6</xdr:col>
      <xdr:colOff>476250</xdr:colOff>
      <xdr:row>0</xdr:row>
      <xdr:rowOff>76200</xdr:rowOff>
    </xdr:from>
    <xdr:ext cx="184731" cy="2642134"/>
    <xdr:sp macro="" textlink="">
      <xdr:nvSpPr>
        <xdr:cNvPr id="6" name="Text Box 46"/>
        <xdr:cNvSpPr txBox="1">
          <a:spLocks noChangeArrowheads="1"/>
        </xdr:cNvSpPr>
      </xdr:nvSpPr>
      <xdr:spPr bwMode="auto">
        <a:xfrm>
          <a:off x="4371975" y="76200"/>
          <a:ext cx="184731" cy="2642134"/>
        </a:xfrm>
        <a:prstGeom prst="rect">
          <a:avLst/>
        </a:prstGeom>
        <a:noFill/>
        <a:ln w="9525">
          <a:noFill/>
          <a:miter lim="800000"/>
          <a:headEnd/>
          <a:tailEnd/>
        </a:ln>
      </xdr:spPr>
      <xdr:txBody>
        <a:bodyPr wrap="none" lIns="91440" tIns="45720" rIns="91440" bIns="45720" anchor="t" upright="1">
          <a:spAutoFit/>
        </a:bodyPr>
        <a:lstStyle/>
        <a:p>
          <a:pPr algn="l" rtl="0">
            <a:defRPr sz="1000"/>
          </a:pPr>
          <a:endParaRPr lang="en-CA" sz="8000" b="0" i="0" u="none" strike="noStrike" baseline="0">
            <a:solidFill>
              <a:srgbClr val="000000"/>
            </a:solidFill>
            <a:latin typeface="Book Antiqua"/>
          </a:endParaRPr>
        </a:p>
        <a:p>
          <a:pPr algn="l" rtl="0">
            <a:defRPr sz="1000"/>
          </a:pPr>
          <a:endParaRPr lang="en-CA" sz="8000" b="0" i="0" u="none" strike="noStrike" baseline="0">
            <a:solidFill>
              <a:srgbClr val="000000"/>
            </a:solidFill>
            <a:latin typeface="Book Antiqua"/>
          </a:endParaRPr>
        </a:p>
      </xdr:txBody>
    </xdr:sp>
    <xdr:clientData/>
  </xdr:oneCellAnchor>
  <xdr:twoCellAnchor>
    <xdr:from>
      <xdr:col>6</xdr:col>
      <xdr:colOff>552450</xdr:colOff>
      <xdr:row>7</xdr:row>
      <xdr:rowOff>171450</xdr:rowOff>
    </xdr:from>
    <xdr:to>
      <xdr:col>10</xdr:col>
      <xdr:colOff>314325</xdr:colOff>
      <xdr:row>26</xdr:row>
      <xdr:rowOff>47625</xdr:rowOff>
    </xdr:to>
    <xdr:sp macro="" textlink="">
      <xdr:nvSpPr>
        <xdr:cNvPr id="7" name="Rectangle 48"/>
        <xdr:cNvSpPr>
          <a:spLocks noChangeArrowheads="1"/>
        </xdr:cNvSpPr>
      </xdr:nvSpPr>
      <xdr:spPr bwMode="auto">
        <a:xfrm>
          <a:off x="4448175" y="1304925"/>
          <a:ext cx="2171700" cy="4876800"/>
        </a:xfrm>
        <a:prstGeom prst="rect">
          <a:avLst/>
        </a:prstGeom>
        <a:noFill/>
        <a:ln w="9525">
          <a:noFill/>
          <a:miter lim="800000"/>
          <a:headEnd/>
          <a:tailEnd/>
        </a:ln>
      </xdr:spPr>
    </xdr:sp>
    <xdr:clientData/>
  </xdr:twoCellAnchor>
  <xdr:twoCellAnchor editAs="oneCell">
    <xdr:from>
      <xdr:col>8</xdr:col>
      <xdr:colOff>276225</xdr:colOff>
      <xdr:row>0</xdr:row>
      <xdr:rowOff>0</xdr:rowOff>
    </xdr:from>
    <xdr:to>
      <xdr:col>14</xdr:col>
      <xdr:colOff>326571</xdr:colOff>
      <xdr:row>11</xdr:row>
      <xdr:rowOff>76200</xdr:rowOff>
    </xdr:to>
    <xdr:pic>
      <xdr:nvPicPr>
        <xdr:cNvPr id="8" name="Picture 49" descr="B_Bell"/>
        <xdr:cNvPicPr>
          <a:picLocks noChangeAspect="1" noChangeArrowheads="1"/>
        </xdr:cNvPicPr>
      </xdr:nvPicPr>
      <xdr:blipFill>
        <a:blip xmlns:r="http://schemas.openxmlformats.org/officeDocument/2006/relationships" r:embed="rId1" cstate="print"/>
        <a:srcRect l="53127" r="6657" b="73488"/>
        <a:stretch>
          <a:fillRect/>
        </a:stretch>
      </xdr:blipFill>
      <xdr:spPr bwMode="auto">
        <a:xfrm>
          <a:off x="5433332" y="0"/>
          <a:ext cx="3724275" cy="1899557"/>
        </a:xfrm>
        <a:prstGeom prst="rect">
          <a:avLst/>
        </a:prstGeom>
        <a:noFill/>
        <a:ln w="9525">
          <a:noFill/>
          <a:miter lim="800000"/>
          <a:headEnd/>
          <a:tailEnd/>
        </a:ln>
      </xdr:spPr>
    </xdr:pic>
    <xdr:clientData/>
  </xdr:twoCellAnchor>
  <xdr:twoCellAnchor editAs="oneCell">
    <xdr:from>
      <xdr:col>5</xdr:col>
      <xdr:colOff>557893</xdr:colOff>
      <xdr:row>19</xdr:row>
      <xdr:rowOff>136068</xdr:rowOff>
    </xdr:from>
    <xdr:to>
      <xdr:col>14</xdr:col>
      <xdr:colOff>394607</xdr:colOff>
      <xdr:row>22</xdr:row>
      <xdr:rowOff>68037</xdr:rowOff>
    </xdr:to>
    <xdr:sp macro="" textlink="">
      <xdr:nvSpPr>
        <xdr:cNvPr id="9" name="Text Box 50"/>
        <xdr:cNvSpPr txBox="1">
          <a:spLocks noChangeArrowheads="1"/>
        </xdr:cNvSpPr>
      </xdr:nvSpPr>
      <xdr:spPr bwMode="auto">
        <a:xfrm>
          <a:off x="3456214" y="3701139"/>
          <a:ext cx="5769429" cy="2408469"/>
        </a:xfrm>
        <a:prstGeom prst="rect">
          <a:avLst/>
        </a:prstGeom>
        <a:noFill/>
        <a:ln w="9525">
          <a:noFill/>
          <a:miter lim="800000"/>
          <a:headEnd/>
          <a:tailEnd/>
        </a:ln>
      </xdr:spPr>
      <xdr:txBody>
        <a:bodyPr vertOverflow="clip" wrap="square" lIns="0" tIns="68580" rIns="82296" bIns="68580" anchor="ctr" upright="1"/>
        <a:lstStyle/>
        <a:p>
          <a:pPr algn="r" rtl="0">
            <a:defRPr sz="1000"/>
          </a:pPr>
          <a:r>
            <a:rPr lang="en-CA" sz="4200" b="0" i="0" u="none" strike="noStrike" baseline="0">
              <a:solidFill>
                <a:srgbClr val="0000FF"/>
              </a:solidFill>
              <a:latin typeface="Arial"/>
              <a:cs typeface="Arial"/>
            </a:rPr>
            <a:t> Information </a:t>
          </a:r>
          <a:r>
            <a:rPr lang="en-CA" sz="4200" b="0" i="0" u="none" strike="noStrike" baseline="0">
              <a:solidFill>
                <a:srgbClr val="0000FF"/>
              </a:solidFill>
              <a:latin typeface="Arial"/>
              <a:ea typeface="+mn-ea"/>
              <a:cs typeface="Arial"/>
            </a:rPr>
            <a:t>financière supplémentaire</a:t>
          </a:r>
        </a:p>
        <a:p>
          <a:pPr algn="r" rtl="0">
            <a:defRPr sz="1000"/>
          </a:pPr>
          <a:endParaRPr lang="en-CA" sz="800" b="0" i="0" u="none" strike="noStrike" baseline="0">
            <a:solidFill>
              <a:srgbClr val="0000FF"/>
            </a:solidFill>
            <a:latin typeface="Arial"/>
            <a:cs typeface="Arial"/>
          </a:endParaRPr>
        </a:p>
        <a:p>
          <a:pPr algn="r" rtl="0">
            <a:defRPr sz="1000"/>
          </a:pPr>
          <a:r>
            <a:rPr lang="en-US" sz="2600" b="0" i="0" u="none" strike="noStrike" baseline="0">
              <a:solidFill>
                <a:srgbClr val="0000FF"/>
              </a:solidFill>
              <a:latin typeface="Arial"/>
              <a:ea typeface="+mn-ea"/>
              <a:cs typeface="Arial"/>
            </a:rPr>
            <a:t>Quatrième trimestre de </a:t>
          </a:r>
          <a:r>
            <a:rPr lang="en-CA" sz="2600" b="0" i="0" u="none" strike="noStrike" baseline="0">
              <a:solidFill>
                <a:srgbClr val="0000FF"/>
              </a:solidFill>
              <a:latin typeface="Arial"/>
              <a:ea typeface="+mn-ea"/>
              <a:cs typeface="Arial"/>
            </a:rPr>
            <a:t>2015 </a:t>
          </a:r>
        </a:p>
        <a:p>
          <a:pPr algn="r" rtl="0">
            <a:defRPr sz="1000"/>
          </a:pPr>
          <a:endParaRPr lang="en-CA" sz="2400" b="0" i="0" u="none" strike="noStrike" baseline="0">
            <a:solidFill>
              <a:srgbClr val="333333"/>
            </a:solidFill>
            <a:latin typeface="Arial"/>
            <a:cs typeface="Arial"/>
          </a:endParaRPr>
        </a:p>
      </xdr:txBody>
    </xdr:sp>
    <xdr:clientData/>
  </xdr:twoCellAnchor>
  <xdr:twoCellAnchor editAs="oneCell">
    <xdr:from>
      <xdr:col>12</xdr:col>
      <xdr:colOff>285695</xdr:colOff>
      <xdr:row>25</xdr:row>
      <xdr:rowOff>89815</xdr:rowOff>
    </xdr:from>
    <xdr:to>
      <xdr:col>14</xdr:col>
      <xdr:colOff>371420</xdr:colOff>
      <xdr:row>31</xdr:row>
      <xdr:rowOff>20419</xdr:rowOff>
    </xdr:to>
    <xdr:pic>
      <xdr:nvPicPr>
        <xdr:cNvPr id="10" name="Picture 52" descr="Bell_Pantone301_Lg"/>
        <xdr:cNvPicPr>
          <a:picLocks noChangeAspect="1" noChangeArrowheads="1"/>
        </xdr:cNvPicPr>
      </xdr:nvPicPr>
      <xdr:blipFill>
        <a:blip xmlns:r="http://schemas.openxmlformats.org/officeDocument/2006/relationships" r:embed="rId2" cstate="print"/>
        <a:srcRect/>
        <a:stretch>
          <a:fillRect/>
        </a:stretch>
      </xdr:blipFill>
      <xdr:spPr bwMode="auto">
        <a:xfrm>
          <a:off x="7892088" y="6648458"/>
          <a:ext cx="1310368" cy="1032782"/>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4</xdr:row>
      <xdr:rowOff>0</xdr:rowOff>
    </xdr:from>
    <xdr:to>
      <xdr:col>15</xdr:col>
      <xdr:colOff>0</xdr:colOff>
      <xdr:row>42</xdr:row>
      <xdr:rowOff>853</xdr:rowOff>
    </xdr:to>
    <xdr:sp macro="" textlink="">
      <xdr:nvSpPr>
        <xdr:cNvPr id="2" name="Rectangle 1"/>
        <xdr:cNvSpPr>
          <a:spLocks noChangeArrowheads="1"/>
        </xdr:cNvSpPr>
      </xdr:nvSpPr>
      <xdr:spPr bwMode="auto">
        <a:xfrm>
          <a:off x="12592050" y="1028700"/>
          <a:ext cx="0" cy="7897078"/>
        </a:xfrm>
        <a:prstGeom prst="rect">
          <a:avLst/>
        </a:prstGeom>
        <a:noFill/>
        <a:ln w="9525">
          <a:noFill/>
          <a:miter lim="800000"/>
          <a:headEnd/>
          <a:tailEnd/>
        </a:ln>
        <a:effectLst>
          <a:outerShdw dist="63500" dir="2212194" algn="ctr" rotWithShape="0">
            <a:srgbClr val="808080"/>
          </a:outerShdw>
        </a:effectLst>
      </xdr:spPr>
      <xdr:txBody>
        <a:bodyPr/>
        <a:lstStyle/>
        <a:p>
          <a:endParaRPr lang="en-CA"/>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41</xdr:row>
      <xdr:rowOff>0</xdr:rowOff>
    </xdr:from>
    <xdr:to>
      <xdr:col>1</xdr:col>
      <xdr:colOff>0</xdr:colOff>
      <xdr:row>51</xdr:row>
      <xdr:rowOff>0</xdr:rowOff>
    </xdr:to>
    <xdr:sp macro="" textlink="">
      <xdr:nvSpPr>
        <xdr:cNvPr id="4" name="Rectangle 32"/>
        <xdr:cNvSpPr>
          <a:spLocks noChangeArrowheads="1"/>
        </xdr:cNvSpPr>
      </xdr:nvSpPr>
      <xdr:spPr bwMode="auto">
        <a:xfrm>
          <a:off x="6696075" y="7702550"/>
          <a:ext cx="0" cy="2336590"/>
        </a:xfrm>
        <a:prstGeom prst="rect">
          <a:avLst/>
        </a:prstGeom>
        <a:noFill/>
        <a:ln w="9525">
          <a:solidFill>
            <a:srgbClr val="000000"/>
          </a:solidFill>
          <a:miter lim="800000"/>
          <a:headEnd/>
          <a:tailEnd/>
        </a:ln>
        <a:effectLst>
          <a:outerShdw dist="63500" dir="2212194" algn="ctr" rotWithShape="0">
            <a:srgbClr val="808080"/>
          </a:outerShdw>
        </a:effectLst>
      </xdr:spPr>
      <xdr:txBody>
        <a:bodyPr/>
        <a:lstStyle/>
        <a:p>
          <a:endParaRPr lang="en-CA"/>
        </a:p>
      </xdr:txBody>
    </xdr:sp>
    <xdr:clientData/>
  </xdr:twoCellAnchor>
  <xdr:twoCellAnchor>
    <xdr:from>
      <xdr:col>1</xdr:col>
      <xdr:colOff>0</xdr:colOff>
      <xdr:row>20</xdr:row>
      <xdr:rowOff>9525</xdr:rowOff>
    </xdr:from>
    <xdr:to>
      <xdr:col>1</xdr:col>
      <xdr:colOff>0</xdr:colOff>
      <xdr:row>25</xdr:row>
      <xdr:rowOff>187182</xdr:rowOff>
    </xdr:to>
    <xdr:sp macro="" textlink="">
      <xdr:nvSpPr>
        <xdr:cNvPr id="5" name="Rectangle 25"/>
        <xdr:cNvSpPr>
          <a:spLocks noChangeArrowheads="1"/>
        </xdr:cNvSpPr>
      </xdr:nvSpPr>
      <xdr:spPr bwMode="auto">
        <a:xfrm>
          <a:off x="6696075" y="4029075"/>
          <a:ext cx="0" cy="1301607"/>
        </a:xfrm>
        <a:prstGeom prst="rect">
          <a:avLst/>
        </a:prstGeom>
        <a:noFill/>
        <a:ln w="9525">
          <a:solidFill>
            <a:srgbClr val="000000"/>
          </a:solidFill>
          <a:miter lim="800000"/>
          <a:headEnd/>
          <a:tailEnd/>
        </a:ln>
        <a:effectLst>
          <a:outerShdw dist="63500" dir="2212194" algn="ctr" rotWithShape="0">
            <a:srgbClr val="808080"/>
          </a:outerShdw>
        </a:effectLst>
      </xdr:spPr>
      <xdr:txBody>
        <a:bodyPr/>
        <a:lstStyle/>
        <a:p>
          <a:endParaRPr lang="en-CA"/>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xdr:row>
      <xdr:rowOff>0</xdr:rowOff>
    </xdr:from>
    <xdr:to>
      <xdr:col>11</xdr:col>
      <xdr:colOff>0</xdr:colOff>
      <xdr:row>51</xdr:row>
      <xdr:rowOff>340255</xdr:rowOff>
    </xdr:to>
    <xdr:sp macro="" textlink="">
      <xdr:nvSpPr>
        <xdr:cNvPr id="2" name="Rectangle 2"/>
        <xdr:cNvSpPr>
          <a:spLocks noChangeArrowheads="1"/>
        </xdr:cNvSpPr>
      </xdr:nvSpPr>
      <xdr:spPr bwMode="auto">
        <a:xfrm>
          <a:off x="13287375" y="781050"/>
          <a:ext cx="0" cy="9303280"/>
        </a:xfrm>
        <a:prstGeom prst="rect">
          <a:avLst/>
        </a:prstGeom>
        <a:noFill/>
        <a:ln w="9525">
          <a:solidFill>
            <a:srgbClr val="000000"/>
          </a:solidFill>
          <a:miter lim="800000"/>
          <a:headEnd/>
          <a:tailEnd/>
        </a:ln>
        <a:effectLst>
          <a:outerShdw dist="63500" dir="2212194" algn="ctr" rotWithShape="0">
            <a:srgbClr val="808080"/>
          </a:outerShdw>
        </a:effectLst>
      </xdr:spPr>
      <xdr:txBody>
        <a:bodyPr/>
        <a:lstStyle/>
        <a:p>
          <a:endParaRPr lang="en-CA"/>
        </a:p>
      </xdr:txBody>
    </xdr:sp>
    <xdr:clientData/>
  </xdr:twoCellAnchor>
  <xdr:twoCellAnchor>
    <xdr:from>
      <xdr:col>11</xdr:col>
      <xdr:colOff>0</xdr:colOff>
      <xdr:row>5</xdr:row>
      <xdr:rowOff>66675</xdr:rowOff>
    </xdr:from>
    <xdr:to>
      <xdr:col>11</xdr:col>
      <xdr:colOff>0</xdr:colOff>
      <xdr:row>51</xdr:row>
      <xdr:rowOff>340326</xdr:rowOff>
    </xdr:to>
    <xdr:sp macro="" textlink="">
      <xdr:nvSpPr>
        <xdr:cNvPr id="3" name="Rectangle 3"/>
        <xdr:cNvSpPr>
          <a:spLocks noChangeArrowheads="1"/>
        </xdr:cNvSpPr>
      </xdr:nvSpPr>
      <xdr:spPr bwMode="auto">
        <a:xfrm>
          <a:off x="13287375" y="1038225"/>
          <a:ext cx="0" cy="9046176"/>
        </a:xfrm>
        <a:prstGeom prst="rect">
          <a:avLst/>
        </a:prstGeom>
        <a:noFill/>
        <a:ln w="9525">
          <a:solidFill>
            <a:srgbClr val="000000"/>
          </a:solidFill>
          <a:miter lim="800000"/>
          <a:headEnd/>
          <a:tailEnd/>
        </a:ln>
        <a:effectLst>
          <a:outerShdw dist="63500" dir="2212194" algn="ctr" rotWithShape="0">
            <a:srgbClr val="808080"/>
          </a:outerShdw>
        </a:effectLst>
      </xdr:spPr>
      <xdr:txBody>
        <a:bodyPr/>
        <a:lstStyle/>
        <a:p>
          <a:endParaRPr lang="en-CA"/>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161925</xdr:colOff>
      <xdr:row>34</xdr:row>
      <xdr:rowOff>38100</xdr:rowOff>
    </xdr:to>
    <xdr:pic>
      <xdr:nvPicPr>
        <xdr:cNvPr id="2355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696325" cy="554355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161925</xdr:colOff>
      <xdr:row>36</xdr:row>
      <xdr:rowOff>152400</xdr:rowOff>
    </xdr:to>
    <xdr:pic>
      <xdr:nvPicPr>
        <xdr:cNvPr id="2457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696325" cy="59817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161925</xdr:colOff>
      <xdr:row>37</xdr:row>
      <xdr:rowOff>133350</xdr:rowOff>
    </xdr:to>
    <xdr:pic>
      <xdr:nvPicPr>
        <xdr:cNvPr id="2560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696325" cy="6124575"/>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161925</xdr:colOff>
      <xdr:row>15</xdr:row>
      <xdr:rowOff>47625</xdr:rowOff>
    </xdr:to>
    <xdr:pic>
      <xdr:nvPicPr>
        <xdr:cNvPr id="266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696325" cy="24765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hane.fotopoulos@bell.ca" TargetMode="External"/><Relationship Id="rId1" Type="http://schemas.openxmlformats.org/officeDocument/2006/relationships/hyperlink" Target="mailto:vincent.surette@bell.ca"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2.xml"/><Relationship Id="rId18" Type="http://schemas.openxmlformats.org/officeDocument/2006/relationships/ctrlProp" Target="../ctrlProps/ctrlProp7.xml"/><Relationship Id="rId26" Type="http://schemas.openxmlformats.org/officeDocument/2006/relationships/ctrlProp" Target="../ctrlProps/ctrlProp15.xml"/><Relationship Id="rId39" Type="http://schemas.openxmlformats.org/officeDocument/2006/relationships/ctrlProp" Target="../ctrlProps/ctrlProp28.xml"/><Relationship Id="rId21" Type="http://schemas.openxmlformats.org/officeDocument/2006/relationships/ctrlProp" Target="../ctrlProps/ctrlProp10.xml"/><Relationship Id="rId34" Type="http://schemas.openxmlformats.org/officeDocument/2006/relationships/ctrlProp" Target="../ctrlProps/ctrlProp23.xml"/><Relationship Id="rId42" Type="http://schemas.openxmlformats.org/officeDocument/2006/relationships/ctrlProp" Target="../ctrlProps/ctrlProp31.xml"/><Relationship Id="rId47" Type="http://schemas.openxmlformats.org/officeDocument/2006/relationships/ctrlProp" Target="../ctrlProps/ctrlProp36.xml"/><Relationship Id="rId50" Type="http://schemas.openxmlformats.org/officeDocument/2006/relationships/ctrlProp" Target="../ctrlProps/ctrlProp39.xml"/><Relationship Id="rId55" Type="http://schemas.openxmlformats.org/officeDocument/2006/relationships/ctrlProp" Target="../ctrlProps/ctrlProp44.xml"/><Relationship Id="rId63" Type="http://schemas.openxmlformats.org/officeDocument/2006/relationships/ctrlProp" Target="../ctrlProps/ctrlProp52.xml"/><Relationship Id="rId12" Type="http://schemas.openxmlformats.org/officeDocument/2006/relationships/ctrlProp" Target="../ctrlProps/ctrlProp1.xml"/><Relationship Id="rId17" Type="http://schemas.openxmlformats.org/officeDocument/2006/relationships/ctrlProp" Target="../ctrlProps/ctrlProp6.xml"/><Relationship Id="rId25" Type="http://schemas.openxmlformats.org/officeDocument/2006/relationships/ctrlProp" Target="../ctrlProps/ctrlProp14.xml"/><Relationship Id="rId33" Type="http://schemas.openxmlformats.org/officeDocument/2006/relationships/ctrlProp" Target="../ctrlProps/ctrlProp22.xml"/><Relationship Id="rId38" Type="http://schemas.openxmlformats.org/officeDocument/2006/relationships/ctrlProp" Target="../ctrlProps/ctrlProp27.xml"/><Relationship Id="rId46" Type="http://schemas.openxmlformats.org/officeDocument/2006/relationships/ctrlProp" Target="../ctrlProps/ctrlProp35.xml"/><Relationship Id="rId59" Type="http://schemas.openxmlformats.org/officeDocument/2006/relationships/ctrlProp" Target="../ctrlProps/ctrlProp48.xml"/><Relationship Id="rId2" Type="http://schemas.openxmlformats.org/officeDocument/2006/relationships/vmlDrawing" Target="../drawings/vmlDrawing2.vml"/><Relationship Id="rId16" Type="http://schemas.openxmlformats.org/officeDocument/2006/relationships/ctrlProp" Target="../ctrlProps/ctrlProp5.xml"/><Relationship Id="rId20" Type="http://schemas.openxmlformats.org/officeDocument/2006/relationships/ctrlProp" Target="../ctrlProps/ctrlProp9.xml"/><Relationship Id="rId29" Type="http://schemas.openxmlformats.org/officeDocument/2006/relationships/ctrlProp" Target="../ctrlProps/ctrlProp18.xml"/><Relationship Id="rId41" Type="http://schemas.openxmlformats.org/officeDocument/2006/relationships/ctrlProp" Target="../ctrlProps/ctrlProp30.xml"/><Relationship Id="rId54" Type="http://schemas.openxmlformats.org/officeDocument/2006/relationships/ctrlProp" Target="../ctrlProps/ctrlProp43.xml"/><Relationship Id="rId62" Type="http://schemas.openxmlformats.org/officeDocument/2006/relationships/ctrlProp" Target="../ctrlProps/ctrlProp51.xml"/><Relationship Id="rId1" Type="http://schemas.openxmlformats.org/officeDocument/2006/relationships/printerSettings" Target="../printerSettings/printerSettings4.bin"/><Relationship Id="rId6" Type="http://schemas.openxmlformats.org/officeDocument/2006/relationships/control" Target="../activeX/activeX5.xml"/><Relationship Id="rId24" Type="http://schemas.openxmlformats.org/officeDocument/2006/relationships/ctrlProp" Target="../ctrlProps/ctrlProp13.xml"/><Relationship Id="rId32" Type="http://schemas.openxmlformats.org/officeDocument/2006/relationships/ctrlProp" Target="../ctrlProps/ctrlProp21.xml"/><Relationship Id="rId37" Type="http://schemas.openxmlformats.org/officeDocument/2006/relationships/ctrlProp" Target="../ctrlProps/ctrlProp26.xml"/><Relationship Id="rId40" Type="http://schemas.openxmlformats.org/officeDocument/2006/relationships/ctrlProp" Target="../ctrlProps/ctrlProp29.xml"/><Relationship Id="rId45" Type="http://schemas.openxmlformats.org/officeDocument/2006/relationships/ctrlProp" Target="../ctrlProps/ctrlProp34.xml"/><Relationship Id="rId53" Type="http://schemas.openxmlformats.org/officeDocument/2006/relationships/ctrlProp" Target="../ctrlProps/ctrlProp42.xml"/><Relationship Id="rId58" Type="http://schemas.openxmlformats.org/officeDocument/2006/relationships/ctrlProp" Target="../ctrlProps/ctrlProp47.xml"/><Relationship Id="rId5" Type="http://schemas.openxmlformats.org/officeDocument/2006/relationships/control" Target="../activeX/activeX4.xml"/><Relationship Id="rId15" Type="http://schemas.openxmlformats.org/officeDocument/2006/relationships/ctrlProp" Target="../ctrlProps/ctrlProp4.xml"/><Relationship Id="rId23" Type="http://schemas.openxmlformats.org/officeDocument/2006/relationships/ctrlProp" Target="../ctrlProps/ctrlProp12.xml"/><Relationship Id="rId28" Type="http://schemas.openxmlformats.org/officeDocument/2006/relationships/ctrlProp" Target="../ctrlProps/ctrlProp17.xml"/><Relationship Id="rId36" Type="http://schemas.openxmlformats.org/officeDocument/2006/relationships/ctrlProp" Target="../ctrlProps/ctrlProp25.xml"/><Relationship Id="rId49" Type="http://schemas.openxmlformats.org/officeDocument/2006/relationships/ctrlProp" Target="../ctrlProps/ctrlProp38.xml"/><Relationship Id="rId57" Type="http://schemas.openxmlformats.org/officeDocument/2006/relationships/ctrlProp" Target="../ctrlProps/ctrlProp46.xml"/><Relationship Id="rId61" Type="http://schemas.openxmlformats.org/officeDocument/2006/relationships/ctrlProp" Target="../ctrlProps/ctrlProp50.xml"/><Relationship Id="rId19" Type="http://schemas.openxmlformats.org/officeDocument/2006/relationships/ctrlProp" Target="../ctrlProps/ctrlProp8.xml"/><Relationship Id="rId31" Type="http://schemas.openxmlformats.org/officeDocument/2006/relationships/ctrlProp" Target="../ctrlProps/ctrlProp20.xml"/><Relationship Id="rId44" Type="http://schemas.openxmlformats.org/officeDocument/2006/relationships/ctrlProp" Target="../ctrlProps/ctrlProp33.xml"/><Relationship Id="rId52" Type="http://schemas.openxmlformats.org/officeDocument/2006/relationships/ctrlProp" Target="../ctrlProps/ctrlProp41.xml"/><Relationship Id="rId60" Type="http://schemas.openxmlformats.org/officeDocument/2006/relationships/ctrlProp" Target="../ctrlProps/ctrlProp49.xml"/><Relationship Id="rId4" Type="http://schemas.openxmlformats.org/officeDocument/2006/relationships/control" Target="../activeX/activeX3.xml"/><Relationship Id="rId14" Type="http://schemas.openxmlformats.org/officeDocument/2006/relationships/ctrlProp" Target="../ctrlProps/ctrlProp3.xml"/><Relationship Id="rId22" Type="http://schemas.openxmlformats.org/officeDocument/2006/relationships/ctrlProp" Target="../ctrlProps/ctrlProp11.xml"/><Relationship Id="rId27" Type="http://schemas.openxmlformats.org/officeDocument/2006/relationships/ctrlProp" Target="../ctrlProps/ctrlProp16.xml"/><Relationship Id="rId30" Type="http://schemas.openxmlformats.org/officeDocument/2006/relationships/ctrlProp" Target="../ctrlProps/ctrlProp19.xml"/><Relationship Id="rId35" Type="http://schemas.openxmlformats.org/officeDocument/2006/relationships/ctrlProp" Target="../ctrlProps/ctrlProp24.xml"/><Relationship Id="rId43" Type="http://schemas.openxmlformats.org/officeDocument/2006/relationships/ctrlProp" Target="../ctrlProps/ctrlProp32.xml"/><Relationship Id="rId48" Type="http://schemas.openxmlformats.org/officeDocument/2006/relationships/ctrlProp" Target="../ctrlProps/ctrlProp37.xml"/><Relationship Id="rId56" Type="http://schemas.openxmlformats.org/officeDocument/2006/relationships/ctrlProp" Target="../ctrlProps/ctrlProp45.xml"/><Relationship Id="rId51" Type="http://schemas.openxmlformats.org/officeDocument/2006/relationships/ctrlProp" Target="../ctrlProps/ctrlProp40.xml"/><Relationship Id="rId3" Type="http://schemas.openxmlformats.org/officeDocument/2006/relationships/control" Target="../activeX/activeX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3">
    <pageSetUpPr autoPageBreaks="0"/>
  </sheetPr>
  <dimension ref="A8:P39"/>
  <sheetViews>
    <sheetView showGridLines="0" tabSelected="1" topLeftCell="A13" zoomScale="70" zoomScaleNormal="70" zoomScaleSheetLayoutView="75" workbookViewId="0">
      <selection activeCell="K32" sqref="K32"/>
    </sheetView>
  </sheetViews>
  <sheetFormatPr defaultColWidth="8.85546875" defaultRowHeight="12.75"/>
  <cols>
    <col min="1" max="1" width="4.7109375" style="1" customWidth="1"/>
    <col min="2" max="2" width="10.5703125" style="1" customWidth="1"/>
    <col min="3" max="3" width="8.85546875" style="1" customWidth="1"/>
    <col min="4" max="4" width="9.140625" style="1"/>
    <col min="5" max="5" width="10.140625" style="1" customWidth="1"/>
    <col min="6" max="6" width="15.85546875" style="1" customWidth="1"/>
    <col min="7" max="7" width="9.140625" style="1"/>
    <col min="8" max="8" width="8.7109375" style="1" customWidth="1"/>
    <col min="9" max="14" width="9.140625" style="1"/>
    <col min="15" max="15" width="6.85546875" style="57" customWidth="1"/>
    <col min="16" max="16" width="9.140625" style="57"/>
    <col min="17" max="256" width="9.140625" style="1"/>
    <col min="257" max="257" width="12" style="1" customWidth="1"/>
    <col min="258" max="258" width="9.140625" style="1"/>
    <col min="259" max="259" width="8.85546875" style="1" customWidth="1"/>
    <col min="260" max="260" width="9.140625" style="1"/>
    <col min="261" max="261" width="10.140625" style="1" customWidth="1"/>
    <col min="262" max="263" width="9.140625" style="1"/>
    <col min="264" max="264" width="8.7109375" style="1" customWidth="1"/>
    <col min="265" max="512" width="9.140625" style="1"/>
    <col min="513" max="513" width="12" style="1" customWidth="1"/>
    <col min="514" max="514" width="9.140625" style="1"/>
    <col min="515" max="515" width="8.85546875" style="1" customWidth="1"/>
    <col min="516" max="516" width="9.140625" style="1"/>
    <col min="517" max="517" width="10.140625" style="1" customWidth="1"/>
    <col min="518" max="519" width="9.140625" style="1"/>
    <col min="520" max="520" width="8.7109375" style="1" customWidth="1"/>
    <col min="521" max="768" width="9.140625" style="1"/>
    <col min="769" max="769" width="12" style="1" customWidth="1"/>
    <col min="770" max="770" width="9.140625" style="1"/>
    <col min="771" max="771" width="8.85546875" style="1" customWidth="1"/>
    <col min="772" max="772" width="9.140625" style="1"/>
    <col min="773" max="773" width="10.140625" style="1" customWidth="1"/>
    <col min="774" max="775" width="9.140625" style="1"/>
    <col min="776" max="776" width="8.7109375" style="1" customWidth="1"/>
    <col min="777" max="1024" width="9.140625" style="1"/>
    <col min="1025" max="1025" width="12" style="1" customWidth="1"/>
    <col min="1026" max="1026" width="9.140625" style="1"/>
    <col min="1027" max="1027" width="8.85546875" style="1" customWidth="1"/>
    <col min="1028" max="1028" width="9.140625" style="1"/>
    <col min="1029" max="1029" width="10.140625" style="1" customWidth="1"/>
    <col min="1030" max="1031" width="9.140625" style="1"/>
    <col min="1032" max="1032" width="8.7109375" style="1" customWidth="1"/>
    <col min="1033" max="1280" width="9.140625" style="1"/>
    <col min="1281" max="1281" width="12" style="1" customWidth="1"/>
    <col min="1282" max="1282" width="9.140625" style="1"/>
    <col min="1283" max="1283" width="8.85546875" style="1" customWidth="1"/>
    <col min="1284" max="1284" width="9.140625" style="1"/>
    <col min="1285" max="1285" width="10.140625" style="1" customWidth="1"/>
    <col min="1286" max="1287" width="9.140625" style="1"/>
    <col min="1288" max="1288" width="8.7109375" style="1" customWidth="1"/>
    <col min="1289" max="1536" width="9.140625" style="1"/>
    <col min="1537" max="1537" width="12" style="1" customWidth="1"/>
    <col min="1538" max="1538" width="9.140625" style="1"/>
    <col min="1539" max="1539" width="8.85546875" style="1" customWidth="1"/>
    <col min="1540" max="1540" width="9.140625" style="1"/>
    <col min="1541" max="1541" width="10.140625" style="1" customWidth="1"/>
    <col min="1542" max="1543" width="9.140625" style="1"/>
    <col min="1544" max="1544" width="8.7109375" style="1" customWidth="1"/>
    <col min="1545" max="1792" width="9.140625" style="1"/>
    <col min="1793" max="1793" width="12" style="1" customWidth="1"/>
    <col min="1794" max="1794" width="9.140625" style="1"/>
    <col min="1795" max="1795" width="8.85546875" style="1" customWidth="1"/>
    <col min="1796" max="1796" width="9.140625" style="1"/>
    <col min="1797" max="1797" width="10.140625" style="1" customWidth="1"/>
    <col min="1798" max="1799" width="9.140625" style="1"/>
    <col min="1800" max="1800" width="8.7109375" style="1" customWidth="1"/>
    <col min="1801" max="2048" width="9.140625" style="1"/>
    <col min="2049" max="2049" width="12" style="1" customWidth="1"/>
    <col min="2050" max="2050" width="9.140625" style="1"/>
    <col min="2051" max="2051" width="8.85546875" style="1" customWidth="1"/>
    <col min="2052" max="2052" width="9.140625" style="1"/>
    <col min="2053" max="2053" width="10.140625" style="1" customWidth="1"/>
    <col min="2054" max="2055" width="9.140625" style="1"/>
    <col min="2056" max="2056" width="8.7109375" style="1" customWidth="1"/>
    <col min="2057" max="2304" width="9.140625" style="1"/>
    <col min="2305" max="2305" width="12" style="1" customWidth="1"/>
    <col min="2306" max="2306" width="9.140625" style="1"/>
    <col min="2307" max="2307" width="8.85546875" style="1" customWidth="1"/>
    <col min="2308" max="2308" width="9.140625" style="1"/>
    <col min="2309" max="2309" width="10.140625" style="1" customWidth="1"/>
    <col min="2310" max="2311" width="9.140625" style="1"/>
    <col min="2312" max="2312" width="8.7109375" style="1" customWidth="1"/>
    <col min="2313" max="2560" width="9.140625" style="1"/>
    <col min="2561" max="2561" width="12" style="1" customWidth="1"/>
    <col min="2562" max="2562" width="9.140625" style="1"/>
    <col min="2563" max="2563" width="8.85546875" style="1" customWidth="1"/>
    <col min="2564" max="2564" width="9.140625" style="1"/>
    <col min="2565" max="2565" width="10.140625" style="1" customWidth="1"/>
    <col min="2566" max="2567" width="9.140625" style="1"/>
    <col min="2568" max="2568" width="8.7109375" style="1" customWidth="1"/>
    <col min="2569" max="2816" width="9.140625" style="1"/>
    <col min="2817" max="2817" width="12" style="1" customWidth="1"/>
    <col min="2818" max="2818" width="9.140625" style="1"/>
    <col min="2819" max="2819" width="8.85546875" style="1" customWidth="1"/>
    <col min="2820" max="2820" width="9.140625" style="1"/>
    <col min="2821" max="2821" width="10.140625" style="1" customWidth="1"/>
    <col min="2822" max="2823" width="9.140625" style="1"/>
    <col min="2824" max="2824" width="8.7109375" style="1" customWidth="1"/>
    <col min="2825" max="3072" width="9.140625" style="1"/>
    <col min="3073" max="3073" width="12" style="1" customWidth="1"/>
    <col min="3074" max="3074" width="9.140625" style="1"/>
    <col min="3075" max="3075" width="8.85546875" style="1" customWidth="1"/>
    <col min="3076" max="3076" width="9.140625" style="1"/>
    <col min="3077" max="3077" width="10.140625" style="1" customWidth="1"/>
    <col min="3078" max="3079" width="9.140625" style="1"/>
    <col min="3080" max="3080" width="8.7109375" style="1" customWidth="1"/>
    <col min="3081" max="3328" width="9.140625" style="1"/>
    <col min="3329" max="3329" width="12" style="1" customWidth="1"/>
    <col min="3330" max="3330" width="9.140625" style="1"/>
    <col min="3331" max="3331" width="8.85546875" style="1" customWidth="1"/>
    <col min="3332" max="3332" width="9.140625" style="1"/>
    <col min="3333" max="3333" width="10.140625" style="1" customWidth="1"/>
    <col min="3334" max="3335" width="9.140625" style="1"/>
    <col min="3336" max="3336" width="8.7109375" style="1" customWidth="1"/>
    <col min="3337" max="3584" width="9.140625" style="1"/>
    <col min="3585" max="3585" width="12" style="1" customWidth="1"/>
    <col min="3586" max="3586" width="9.140625" style="1"/>
    <col min="3587" max="3587" width="8.85546875" style="1" customWidth="1"/>
    <col min="3588" max="3588" width="9.140625" style="1"/>
    <col min="3589" max="3589" width="10.140625" style="1" customWidth="1"/>
    <col min="3590" max="3591" width="9.140625" style="1"/>
    <col min="3592" max="3592" width="8.7109375" style="1" customWidth="1"/>
    <col min="3593" max="3840" width="9.140625" style="1"/>
    <col min="3841" max="3841" width="12" style="1" customWidth="1"/>
    <col min="3842" max="3842" width="9.140625" style="1"/>
    <col min="3843" max="3843" width="8.85546875" style="1" customWidth="1"/>
    <col min="3844" max="3844" width="9.140625" style="1"/>
    <col min="3845" max="3845" width="10.140625" style="1" customWidth="1"/>
    <col min="3846" max="3847" width="9.140625" style="1"/>
    <col min="3848" max="3848" width="8.7109375" style="1" customWidth="1"/>
    <col min="3849" max="4096" width="9.140625" style="1"/>
    <col min="4097" max="4097" width="12" style="1" customWidth="1"/>
    <col min="4098" max="4098" width="9.140625" style="1"/>
    <col min="4099" max="4099" width="8.85546875" style="1" customWidth="1"/>
    <col min="4100" max="4100" width="9.140625" style="1"/>
    <col min="4101" max="4101" width="10.140625" style="1" customWidth="1"/>
    <col min="4102" max="4103" width="9.140625" style="1"/>
    <col min="4104" max="4104" width="8.7109375" style="1" customWidth="1"/>
    <col min="4105" max="4352" width="9.140625" style="1"/>
    <col min="4353" max="4353" width="12" style="1" customWidth="1"/>
    <col min="4354" max="4354" width="9.140625" style="1"/>
    <col min="4355" max="4355" width="8.85546875" style="1" customWidth="1"/>
    <col min="4356" max="4356" width="9.140625" style="1"/>
    <col min="4357" max="4357" width="10.140625" style="1" customWidth="1"/>
    <col min="4358" max="4359" width="9.140625" style="1"/>
    <col min="4360" max="4360" width="8.7109375" style="1" customWidth="1"/>
    <col min="4361" max="4608" width="9.140625" style="1"/>
    <col min="4609" max="4609" width="12" style="1" customWidth="1"/>
    <col min="4610" max="4610" width="9.140625" style="1"/>
    <col min="4611" max="4611" width="8.85546875" style="1" customWidth="1"/>
    <col min="4612" max="4612" width="9.140625" style="1"/>
    <col min="4613" max="4613" width="10.140625" style="1" customWidth="1"/>
    <col min="4614" max="4615" width="9.140625" style="1"/>
    <col min="4616" max="4616" width="8.7109375" style="1" customWidth="1"/>
    <col min="4617" max="4864" width="9.140625" style="1"/>
    <col min="4865" max="4865" width="12" style="1" customWidth="1"/>
    <col min="4866" max="4866" width="9.140625" style="1"/>
    <col min="4867" max="4867" width="8.85546875" style="1" customWidth="1"/>
    <col min="4868" max="4868" width="9.140625" style="1"/>
    <col min="4869" max="4869" width="10.140625" style="1" customWidth="1"/>
    <col min="4870" max="4871" width="9.140625" style="1"/>
    <col min="4872" max="4872" width="8.7109375" style="1" customWidth="1"/>
    <col min="4873" max="5120" width="9.140625" style="1"/>
    <col min="5121" max="5121" width="12" style="1" customWidth="1"/>
    <col min="5122" max="5122" width="9.140625" style="1"/>
    <col min="5123" max="5123" width="8.85546875" style="1" customWidth="1"/>
    <col min="5124" max="5124" width="9.140625" style="1"/>
    <col min="5125" max="5125" width="10.140625" style="1" customWidth="1"/>
    <col min="5126" max="5127" width="9.140625" style="1"/>
    <col min="5128" max="5128" width="8.7109375" style="1" customWidth="1"/>
    <col min="5129" max="5376" width="9.140625" style="1"/>
    <col min="5377" max="5377" width="12" style="1" customWidth="1"/>
    <col min="5378" max="5378" width="9.140625" style="1"/>
    <col min="5379" max="5379" width="8.85546875" style="1" customWidth="1"/>
    <col min="5380" max="5380" width="9.140625" style="1"/>
    <col min="5381" max="5381" width="10.140625" style="1" customWidth="1"/>
    <col min="5382" max="5383" width="9.140625" style="1"/>
    <col min="5384" max="5384" width="8.7109375" style="1" customWidth="1"/>
    <col min="5385" max="5632" width="9.140625" style="1"/>
    <col min="5633" max="5633" width="12" style="1" customWidth="1"/>
    <col min="5634" max="5634" width="9.140625" style="1"/>
    <col min="5635" max="5635" width="8.85546875" style="1" customWidth="1"/>
    <col min="5636" max="5636" width="9.140625" style="1"/>
    <col min="5637" max="5637" width="10.140625" style="1" customWidth="1"/>
    <col min="5638" max="5639" width="9.140625" style="1"/>
    <col min="5640" max="5640" width="8.7109375" style="1" customWidth="1"/>
    <col min="5641" max="5888" width="9.140625" style="1"/>
    <col min="5889" max="5889" width="12" style="1" customWidth="1"/>
    <col min="5890" max="5890" width="9.140625" style="1"/>
    <col min="5891" max="5891" width="8.85546875" style="1" customWidth="1"/>
    <col min="5892" max="5892" width="9.140625" style="1"/>
    <col min="5893" max="5893" width="10.140625" style="1" customWidth="1"/>
    <col min="5894" max="5895" width="9.140625" style="1"/>
    <col min="5896" max="5896" width="8.7109375" style="1" customWidth="1"/>
    <col min="5897" max="6144" width="9.140625" style="1"/>
    <col min="6145" max="6145" width="12" style="1" customWidth="1"/>
    <col min="6146" max="6146" width="9.140625" style="1"/>
    <col min="6147" max="6147" width="8.85546875" style="1" customWidth="1"/>
    <col min="6148" max="6148" width="9.140625" style="1"/>
    <col min="6149" max="6149" width="10.140625" style="1" customWidth="1"/>
    <col min="6150" max="6151" width="9.140625" style="1"/>
    <col min="6152" max="6152" width="8.7109375" style="1" customWidth="1"/>
    <col min="6153" max="6400" width="9.140625" style="1"/>
    <col min="6401" max="6401" width="12" style="1" customWidth="1"/>
    <col min="6402" max="6402" width="9.140625" style="1"/>
    <col min="6403" max="6403" width="8.85546875" style="1" customWidth="1"/>
    <col min="6404" max="6404" width="9.140625" style="1"/>
    <col min="6405" max="6405" width="10.140625" style="1" customWidth="1"/>
    <col min="6406" max="6407" width="9.140625" style="1"/>
    <col min="6408" max="6408" width="8.7109375" style="1" customWidth="1"/>
    <col min="6409" max="6656" width="9.140625" style="1"/>
    <col min="6657" max="6657" width="12" style="1" customWidth="1"/>
    <col min="6658" max="6658" width="9.140625" style="1"/>
    <col min="6659" max="6659" width="8.85546875" style="1" customWidth="1"/>
    <col min="6660" max="6660" width="9.140625" style="1"/>
    <col min="6661" max="6661" width="10.140625" style="1" customWidth="1"/>
    <col min="6662" max="6663" width="9.140625" style="1"/>
    <col min="6664" max="6664" width="8.7109375" style="1" customWidth="1"/>
    <col min="6665" max="6912" width="9.140625" style="1"/>
    <col min="6913" max="6913" width="12" style="1" customWidth="1"/>
    <col min="6914" max="6914" width="9.140625" style="1"/>
    <col min="6915" max="6915" width="8.85546875" style="1" customWidth="1"/>
    <col min="6916" max="6916" width="9.140625" style="1"/>
    <col min="6917" max="6917" width="10.140625" style="1" customWidth="1"/>
    <col min="6918" max="6919" width="9.140625" style="1"/>
    <col min="6920" max="6920" width="8.7109375" style="1" customWidth="1"/>
    <col min="6921" max="7168" width="9.140625" style="1"/>
    <col min="7169" max="7169" width="12" style="1" customWidth="1"/>
    <col min="7170" max="7170" width="9.140625" style="1"/>
    <col min="7171" max="7171" width="8.85546875" style="1" customWidth="1"/>
    <col min="7172" max="7172" width="9.140625" style="1"/>
    <col min="7173" max="7173" width="10.140625" style="1" customWidth="1"/>
    <col min="7174" max="7175" width="9.140625" style="1"/>
    <col min="7176" max="7176" width="8.7109375" style="1" customWidth="1"/>
    <col min="7177" max="7424" width="9.140625" style="1"/>
    <col min="7425" max="7425" width="12" style="1" customWidth="1"/>
    <col min="7426" max="7426" width="9.140625" style="1"/>
    <col min="7427" max="7427" width="8.85546875" style="1" customWidth="1"/>
    <col min="7428" max="7428" width="9.140625" style="1"/>
    <col min="7429" max="7429" width="10.140625" style="1" customWidth="1"/>
    <col min="7430" max="7431" width="9.140625" style="1"/>
    <col min="7432" max="7432" width="8.7109375" style="1" customWidth="1"/>
    <col min="7433" max="7680" width="9.140625" style="1"/>
    <col min="7681" max="7681" width="12" style="1" customWidth="1"/>
    <col min="7682" max="7682" width="9.140625" style="1"/>
    <col min="7683" max="7683" width="8.85546875" style="1" customWidth="1"/>
    <col min="7684" max="7684" width="9.140625" style="1"/>
    <col min="7685" max="7685" width="10.140625" style="1" customWidth="1"/>
    <col min="7686" max="7687" width="9.140625" style="1"/>
    <col min="7688" max="7688" width="8.7109375" style="1" customWidth="1"/>
    <col min="7689" max="7936" width="9.140625" style="1"/>
    <col min="7937" max="7937" width="12" style="1" customWidth="1"/>
    <col min="7938" max="7938" width="9.140625" style="1"/>
    <col min="7939" max="7939" width="8.85546875" style="1" customWidth="1"/>
    <col min="7940" max="7940" width="9.140625" style="1"/>
    <col min="7941" max="7941" width="10.140625" style="1" customWidth="1"/>
    <col min="7942" max="7943" width="9.140625" style="1"/>
    <col min="7944" max="7944" width="8.7109375" style="1" customWidth="1"/>
    <col min="7945" max="8192" width="9.140625" style="1"/>
    <col min="8193" max="8193" width="12" style="1" customWidth="1"/>
    <col min="8194" max="8194" width="9.140625" style="1"/>
    <col min="8195" max="8195" width="8.85546875" style="1" customWidth="1"/>
    <col min="8196" max="8196" width="9.140625" style="1"/>
    <col min="8197" max="8197" width="10.140625" style="1" customWidth="1"/>
    <col min="8198" max="8199" width="9.140625" style="1"/>
    <col min="8200" max="8200" width="8.7109375" style="1" customWidth="1"/>
    <col min="8201" max="8448" width="9.140625" style="1"/>
    <col min="8449" max="8449" width="12" style="1" customWidth="1"/>
    <col min="8450" max="8450" width="9.140625" style="1"/>
    <col min="8451" max="8451" width="8.85546875" style="1" customWidth="1"/>
    <col min="8452" max="8452" width="9.140625" style="1"/>
    <col min="8453" max="8453" width="10.140625" style="1" customWidth="1"/>
    <col min="8454" max="8455" width="9.140625" style="1"/>
    <col min="8456" max="8456" width="8.7109375" style="1" customWidth="1"/>
    <col min="8457" max="8704" width="9.140625" style="1"/>
    <col min="8705" max="8705" width="12" style="1" customWidth="1"/>
    <col min="8706" max="8706" width="9.140625" style="1"/>
    <col min="8707" max="8707" width="8.85546875" style="1" customWidth="1"/>
    <col min="8708" max="8708" width="9.140625" style="1"/>
    <col min="8709" max="8709" width="10.140625" style="1" customWidth="1"/>
    <col min="8710" max="8711" width="9.140625" style="1"/>
    <col min="8712" max="8712" width="8.7109375" style="1" customWidth="1"/>
    <col min="8713" max="8960" width="9.140625" style="1"/>
    <col min="8961" max="8961" width="12" style="1" customWidth="1"/>
    <col min="8962" max="8962" width="9.140625" style="1"/>
    <col min="8963" max="8963" width="8.85546875" style="1" customWidth="1"/>
    <col min="8964" max="8964" width="9.140625" style="1"/>
    <col min="8965" max="8965" width="10.140625" style="1" customWidth="1"/>
    <col min="8966" max="8967" width="9.140625" style="1"/>
    <col min="8968" max="8968" width="8.7109375" style="1" customWidth="1"/>
    <col min="8969" max="9216" width="9.140625" style="1"/>
    <col min="9217" max="9217" width="12" style="1" customWidth="1"/>
    <col min="9218" max="9218" width="9.140625" style="1"/>
    <col min="9219" max="9219" width="8.85546875" style="1" customWidth="1"/>
    <col min="9220" max="9220" width="9.140625" style="1"/>
    <col min="9221" max="9221" width="10.140625" style="1" customWidth="1"/>
    <col min="9222" max="9223" width="9.140625" style="1"/>
    <col min="9224" max="9224" width="8.7109375" style="1" customWidth="1"/>
    <col min="9225" max="9472" width="9.140625" style="1"/>
    <col min="9473" max="9473" width="12" style="1" customWidth="1"/>
    <col min="9474" max="9474" width="9.140625" style="1"/>
    <col min="9475" max="9475" width="8.85546875" style="1" customWidth="1"/>
    <col min="9476" max="9476" width="9.140625" style="1"/>
    <col min="9477" max="9477" width="10.140625" style="1" customWidth="1"/>
    <col min="9478" max="9479" width="9.140625" style="1"/>
    <col min="9480" max="9480" width="8.7109375" style="1" customWidth="1"/>
    <col min="9481" max="9728" width="9.140625" style="1"/>
    <col min="9729" max="9729" width="12" style="1" customWidth="1"/>
    <col min="9730" max="9730" width="9.140625" style="1"/>
    <col min="9731" max="9731" width="8.85546875" style="1" customWidth="1"/>
    <col min="9732" max="9732" width="9.140625" style="1"/>
    <col min="9733" max="9733" width="10.140625" style="1" customWidth="1"/>
    <col min="9734" max="9735" width="9.140625" style="1"/>
    <col min="9736" max="9736" width="8.7109375" style="1" customWidth="1"/>
    <col min="9737" max="9984" width="9.140625" style="1"/>
    <col min="9985" max="9985" width="12" style="1" customWidth="1"/>
    <col min="9986" max="9986" width="9.140625" style="1"/>
    <col min="9987" max="9987" width="8.85546875" style="1" customWidth="1"/>
    <col min="9988" max="9988" width="9.140625" style="1"/>
    <col min="9989" max="9989" width="10.140625" style="1" customWidth="1"/>
    <col min="9990" max="9991" width="9.140625" style="1"/>
    <col min="9992" max="9992" width="8.7109375" style="1" customWidth="1"/>
    <col min="9993" max="10240" width="9.140625" style="1"/>
    <col min="10241" max="10241" width="12" style="1" customWidth="1"/>
    <col min="10242" max="10242" width="9.140625" style="1"/>
    <col min="10243" max="10243" width="8.85546875" style="1" customWidth="1"/>
    <col min="10244" max="10244" width="9.140625" style="1"/>
    <col min="10245" max="10245" width="10.140625" style="1" customWidth="1"/>
    <col min="10246" max="10247" width="9.140625" style="1"/>
    <col min="10248" max="10248" width="8.7109375" style="1" customWidth="1"/>
    <col min="10249" max="10496" width="9.140625" style="1"/>
    <col min="10497" max="10497" width="12" style="1" customWidth="1"/>
    <col min="10498" max="10498" width="9.140625" style="1"/>
    <col min="10499" max="10499" width="8.85546875" style="1" customWidth="1"/>
    <col min="10500" max="10500" width="9.140625" style="1"/>
    <col min="10501" max="10501" width="10.140625" style="1" customWidth="1"/>
    <col min="10502" max="10503" width="9.140625" style="1"/>
    <col min="10504" max="10504" width="8.7109375" style="1" customWidth="1"/>
    <col min="10505" max="10752" width="9.140625" style="1"/>
    <col min="10753" max="10753" width="12" style="1" customWidth="1"/>
    <col min="10754" max="10754" width="9.140625" style="1"/>
    <col min="10755" max="10755" width="8.85546875" style="1" customWidth="1"/>
    <col min="10756" max="10756" width="9.140625" style="1"/>
    <col min="10757" max="10757" width="10.140625" style="1" customWidth="1"/>
    <col min="10758" max="10759" width="9.140625" style="1"/>
    <col min="10760" max="10760" width="8.7109375" style="1" customWidth="1"/>
    <col min="10761" max="11008" width="9.140625" style="1"/>
    <col min="11009" max="11009" width="12" style="1" customWidth="1"/>
    <col min="11010" max="11010" width="9.140625" style="1"/>
    <col min="11011" max="11011" width="8.85546875" style="1" customWidth="1"/>
    <col min="11012" max="11012" width="9.140625" style="1"/>
    <col min="11013" max="11013" width="10.140625" style="1" customWidth="1"/>
    <col min="11014" max="11015" width="9.140625" style="1"/>
    <col min="11016" max="11016" width="8.7109375" style="1" customWidth="1"/>
    <col min="11017" max="11264" width="9.140625" style="1"/>
    <col min="11265" max="11265" width="12" style="1" customWidth="1"/>
    <col min="11266" max="11266" width="9.140625" style="1"/>
    <col min="11267" max="11267" width="8.85546875" style="1" customWidth="1"/>
    <col min="11268" max="11268" width="9.140625" style="1"/>
    <col min="11269" max="11269" width="10.140625" style="1" customWidth="1"/>
    <col min="11270" max="11271" width="9.140625" style="1"/>
    <col min="11272" max="11272" width="8.7109375" style="1" customWidth="1"/>
    <col min="11273" max="11520" width="9.140625" style="1"/>
    <col min="11521" max="11521" width="12" style="1" customWidth="1"/>
    <col min="11522" max="11522" width="9.140625" style="1"/>
    <col min="11523" max="11523" width="8.85546875" style="1" customWidth="1"/>
    <col min="11524" max="11524" width="9.140625" style="1"/>
    <col min="11525" max="11525" width="10.140625" style="1" customWidth="1"/>
    <col min="11526" max="11527" width="9.140625" style="1"/>
    <col min="11528" max="11528" width="8.7109375" style="1" customWidth="1"/>
    <col min="11529" max="11776" width="9.140625" style="1"/>
    <col min="11777" max="11777" width="12" style="1" customWidth="1"/>
    <col min="11778" max="11778" width="9.140625" style="1"/>
    <col min="11779" max="11779" width="8.85546875" style="1" customWidth="1"/>
    <col min="11780" max="11780" width="9.140625" style="1"/>
    <col min="11781" max="11781" width="10.140625" style="1" customWidth="1"/>
    <col min="11782" max="11783" width="9.140625" style="1"/>
    <col min="11784" max="11784" width="8.7109375" style="1" customWidth="1"/>
    <col min="11785" max="12032" width="9.140625" style="1"/>
    <col min="12033" max="12033" width="12" style="1" customWidth="1"/>
    <col min="12034" max="12034" width="9.140625" style="1"/>
    <col min="12035" max="12035" width="8.85546875" style="1" customWidth="1"/>
    <col min="12036" max="12036" width="9.140625" style="1"/>
    <col min="12037" max="12037" width="10.140625" style="1" customWidth="1"/>
    <col min="12038" max="12039" width="9.140625" style="1"/>
    <col min="12040" max="12040" width="8.7109375" style="1" customWidth="1"/>
    <col min="12041" max="12288" width="9.140625" style="1"/>
    <col min="12289" max="12289" width="12" style="1" customWidth="1"/>
    <col min="12290" max="12290" width="9.140625" style="1"/>
    <col min="12291" max="12291" width="8.85546875" style="1" customWidth="1"/>
    <col min="12292" max="12292" width="9.140625" style="1"/>
    <col min="12293" max="12293" width="10.140625" style="1" customWidth="1"/>
    <col min="12294" max="12295" width="9.140625" style="1"/>
    <col min="12296" max="12296" width="8.7109375" style="1" customWidth="1"/>
    <col min="12297" max="12544" width="9.140625" style="1"/>
    <col min="12545" max="12545" width="12" style="1" customWidth="1"/>
    <col min="12546" max="12546" width="9.140625" style="1"/>
    <col min="12547" max="12547" width="8.85546875" style="1" customWidth="1"/>
    <col min="12548" max="12548" width="9.140625" style="1"/>
    <col min="12549" max="12549" width="10.140625" style="1" customWidth="1"/>
    <col min="12550" max="12551" width="9.140625" style="1"/>
    <col min="12552" max="12552" width="8.7109375" style="1" customWidth="1"/>
    <col min="12553" max="12800" width="9.140625" style="1"/>
    <col min="12801" max="12801" width="12" style="1" customWidth="1"/>
    <col min="12802" max="12802" width="9.140625" style="1"/>
    <col min="12803" max="12803" width="8.85546875" style="1" customWidth="1"/>
    <col min="12804" max="12804" width="9.140625" style="1"/>
    <col min="12805" max="12805" width="10.140625" style="1" customWidth="1"/>
    <col min="12806" max="12807" width="9.140625" style="1"/>
    <col min="12808" max="12808" width="8.7109375" style="1" customWidth="1"/>
    <col min="12809" max="13056" width="9.140625" style="1"/>
    <col min="13057" max="13057" width="12" style="1" customWidth="1"/>
    <col min="13058" max="13058" width="9.140625" style="1"/>
    <col min="13059" max="13059" width="8.85546875" style="1" customWidth="1"/>
    <col min="13060" max="13060" width="9.140625" style="1"/>
    <col min="13061" max="13061" width="10.140625" style="1" customWidth="1"/>
    <col min="13062" max="13063" width="9.140625" style="1"/>
    <col min="13064" max="13064" width="8.7109375" style="1" customWidth="1"/>
    <col min="13065" max="13312" width="9.140625" style="1"/>
    <col min="13313" max="13313" width="12" style="1" customWidth="1"/>
    <col min="13314" max="13314" width="9.140625" style="1"/>
    <col min="13315" max="13315" width="8.85546875" style="1" customWidth="1"/>
    <col min="13316" max="13316" width="9.140625" style="1"/>
    <col min="13317" max="13317" width="10.140625" style="1" customWidth="1"/>
    <col min="13318" max="13319" width="9.140625" style="1"/>
    <col min="13320" max="13320" width="8.7109375" style="1" customWidth="1"/>
    <col min="13321" max="13568" width="9.140625" style="1"/>
    <col min="13569" max="13569" width="12" style="1" customWidth="1"/>
    <col min="13570" max="13570" width="9.140625" style="1"/>
    <col min="13571" max="13571" width="8.85546875" style="1" customWidth="1"/>
    <col min="13572" max="13572" width="9.140625" style="1"/>
    <col min="13573" max="13573" width="10.140625" style="1" customWidth="1"/>
    <col min="13574" max="13575" width="9.140625" style="1"/>
    <col min="13576" max="13576" width="8.7109375" style="1" customWidth="1"/>
    <col min="13577" max="13824" width="9.140625" style="1"/>
    <col min="13825" max="13825" width="12" style="1" customWidth="1"/>
    <col min="13826" max="13826" width="9.140625" style="1"/>
    <col min="13827" max="13827" width="8.85546875" style="1" customWidth="1"/>
    <col min="13828" max="13828" width="9.140625" style="1"/>
    <col min="13829" max="13829" width="10.140625" style="1" customWidth="1"/>
    <col min="13830" max="13831" width="9.140625" style="1"/>
    <col min="13832" max="13832" width="8.7109375" style="1" customWidth="1"/>
    <col min="13833" max="14080" width="9.140625" style="1"/>
    <col min="14081" max="14081" width="12" style="1" customWidth="1"/>
    <col min="14082" max="14082" width="9.140625" style="1"/>
    <col min="14083" max="14083" width="8.85546875" style="1" customWidth="1"/>
    <col min="14084" max="14084" width="9.140625" style="1"/>
    <col min="14085" max="14085" width="10.140625" style="1" customWidth="1"/>
    <col min="14086" max="14087" width="9.140625" style="1"/>
    <col min="14088" max="14088" width="8.7109375" style="1" customWidth="1"/>
    <col min="14089" max="14336" width="9.140625" style="1"/>
    <col min="14337" max="14337" width="12" style="1" customWidth="1"/>
    <col min="14338" max="14338" width="9.140625" style="1"/>
    <col min="14339" max="14339" width="8.85546875" style="1" customWidth="1"/>
    <col min="14340" max="14340" width="9.140625" style="1"/>
    <col min="14341" max="14341" width="10.140625" style="1" customWidth="1"/>
    <col min="14342" max="14343" width="9.140625" style="1"/>
    <col min="14344" max="14344" width="8.7109375" style="1" customWidth="1"/>
    <col min="14345" max="14592" width="9.140625" style="1"/>
    <col min="14593" max="14593" width="12" style="1" customWidth="1"/>
    <col min="14594" max="14594" width="9.140625" style="1"/>
    <col min="14595" max="14595" width="8.85546875" style="1" customWidth="1"/>
    <col min="14596" max="14596" width="9.140625" style="1"/>
    <col min="14597" max="14597" width="10.140625" style="1" customWidth="1"/>
    <col min="14598" max="14599" width="9.140625" style="1"/>
    <col min="14600" max="14600" width="8.7109375" style="1" customWidth="1"/>
    <col min="14601" max="14848" width="9.140625" style="1"/>
    <col min="14849" max="14849" width="12" style="1" customWidth="1"/>
    <col min="14850" max="14850" width="9.140625" style="1"/>
    <col min="14851" max="14851" width="8.85546875" style="1" customWidth="1"/>
    <col min="14852" max="14852" width="9.140625" style="1"/>
    <col min="14853" max="14853" width="10.140625" style="1" customWidth="1"/>
    <col min="14854" max="14855" width="9.140625" style="1"/>
    <col min="14856" max="14856" width="8.7109375" style="1" customWidth="1"/>
    <col min="14857" max="15104" width="9.140625" style="1"/>
    <col min="15105" max="15105" width="12" style="1" customWidth="1"/>
    <col min="15106" max="15106" width="9.140625" style="1"/>
    <col min="15107" max="15107" width="8.85546875" style="1" customWidth="1"/>
    <col min="15108" max="15108" width="9.140625" style="1"/>
    <col min="15109" max="15109" width="10.140625" style="1" customWidth="1"/>
    <col min="15110" max="15111" width="9.140625" style="1"/>
    <col min="15112" max="15112" width="8.7109375" style="1" customWidth="1"/>
    <col min="15113" max="15360" width="9.140625" style="1"/>
    <col min="15361" max="15361" width="12" style="1" customWidth="1"/>
    <col min="15362" max="15362" width="9.140625" style="1"/>
    <col min="15363" max="15363" width="8.85546875" style="1" customWidth="1"/>
    <col min="15364" max="15364" width="9.140625" style="1"/>
    <col min="15365" max="15365" width="10.140625" style="1" customWidth="1"/>
    <col min="15366" max="15367" width="9.140625" style="1"/>
    <col min="15368" max="15368" width="8.7109375" style="1" customWidth="1"/>
    <col min="15369" max="15616" width="9.140625" style="1"/>
    <col min="15617" max="15617" width="12" style="1" customWidth="1"/>
    <col min="15618" max="15618" width="9.140625" style="1"/>
    <col min="15619" max="15619" width="8.85546875" style="1" customWidth="1"/>
    <col min="15620" max="15620" width="9.140625" style="1"/>
    <col min="15621" max="15621" width="10.140625" style="1" customWidth="1"/>
    <col min="15622" max="15623" width="9.140625" style="1"/>
    <col min="15624" max="15624" width="8.7109375" style="1" customWidth="1"/>
    <col min="15625" max="15872" width="9.140625" style="1"/>
    <col min="15873" max="15873" width="12" style="1" customWidth="1"/>
    <col min="15874" max="15874" width="9.140625" style="1"/>
    <col min="15875" max="15875" width="8.85546875" style="1" customWidth="1"/>
    <col min="15876" max="15876" width="9.140625" style="1"/>
    <col min="15877" max="15877" width="10.140625" style="1" customWidth="1"/>
    <col min="15878" max="15879" width="9.140625" style="1"/>
    <col min="15880" max="15880" width="8.7109375" style="1" customWidth="1"/>
    <col min="15881" max="16128" width="9.140625" style="1"/>
    <col min="16129" max="16129" width="12" style="1" customWidth="1"/>
    <col min="16130" max="16130" width="9.140625" style="1"/>
    <col min="16131" max="16131" width="8.85546875" style="1" customWidth="1"/>
    <col min="16132" max="16132" width="9.140625" style="1"/>
    <col min="16133" max="16133" width="10.140625" style="1" customWidth="1"/>
    <col min="16134" max="16135" width="9.140625" style="1"/>
    <col min="16136" max="16136" width="8.7109375" style="1" customWidth="1"/>
    <col min="16137" max="16384" width="9.140625" style="1"/>
  </cols>
  <sheetData>
    <row r="8" spans="1:15" ht="15" customHeight="1">
      <c r="A8" s="3"/>
      <c r="B8" s="3"/>
      <c r="C8" s="3"/>
      <c r="D8" s="3"/>
      <c r="E8" s="3"/>
      <c r="F8" s="3"/>
      <c r="G8" s="3"/>
      <c r="H8" s="3"/>
      <c r="I8" s="3"/>
      <c r="J8" s="3"/>
      <c r="K8" s="3"/>
      <c r="L8" s="4"/>
      <c r="M8" s="4"/>
      <c r="N8" s="4"/>
      <c r="O8" s="59"/>
    </row>
    <row r="9" spans="1:15">
      <c r="A9" s="3"/>
      <c r="B9" s="3"/>
      <c r="C9" s="3"/>
      <c r="D9" s="3"/>
      <c r="E9" s="3"/>
      <c r="F9" s="3"/>
      <c r="G9" s="3"/>
      <c r="H9" s="3"/>
      <c r="I9" s="3"/>
      <c r="J9" s="3"/>
      <c r="K9" s="3"/>
      <c r="L9" s="4"/>
      <c r="M9" s="4"/>
      <c r="N9" s="4"/>
      <c r="O9" s="59"/>
    </row>
    <row r="10" spans="1:15">
      <c r="A10" s="3"/>
      <c r="B10" s="3"/>
      <c r="C10" s="3"/>
      <c r="D10" s="3"/>
      <c r="E10" s="3"/>
      <c r="F10" s="3"/>
      <c r="G10" s="3"/>
      <c r="H10" s="3"/>
      <c r="I10" s="3"/>
      <c r="J10" s="3"/>
      <c r="K10" s="3"/>
      <c r="L10" s="4"/>
      <c r="M10" s="4"/>
      <c r="N10" s="4"/>
      <c r="O10" s="59"/>
    </row>
    <row r="11" spans="1:15">
      <c r="A11" s="3"/>
      <c r="B11" s="3"/>
      <c r="C11" s="3"/>
      <c r="D11" s="3"/>
      <c r="E11" s="3"/>
      <c r="F11" s="3"/>
      <c r="G11" s="3"/>
      <c r="H11" s="3"/>
      <c r="I11" s="3"/>
      <c r="J11" s="3"/>
      <c r="K11" s="3"/>
      <c r="L11" s="4"/>
      <c r="M11" s="4"/>
      <c r="N11" s="4"/>
      <c r="O11" s="59"/>
    </row>
    <row r="12" spans="1:15">
      <c r="A12" s="3"/>
      <c r="B12" s="3"/>
      <c r="C12" s="3"/>
      <c r="D12" s="3"/>
      <c r="E12" s="3"/>
      <c r="F12" s="3"/>
      <c r="G12" s="3"/>
      <c r="H12" s="3"/>
      <c r="I12" s="3"/>
      <c r="J12" s="3"/>
      <c r="K12" s="3"/>
      <c r="L12" s="4"/>
      <c r="M12" s="4"/>
      <c r="N12" s="4"/>
      <c r="O12" s="59"/>
    </row>
    <row r="13" spans="1:15">
      <c r="A13" s="3"/>
      <c r="B13" s="3"/>
      <c r="C13" s="3"/>
      <c r="D13" s="3"/>
      <c r="E13" s="3"/>
      <c r="F13" s="3"/>
      <c r="G13" s="3"/>
      <c r="H13" s="3"/>
      <c r="I13" s="3"/>
      <c r="J13" s="3"/>
      <c r="K13" s="3"/>
      <c r="L13" s="4"/>
      <c r="M13" s="4"/>
      <c r="N13" s="4"/>
      <c r="O13" s="59"/>
    </row>
    <row r="14" spans="1:15" ht="47.25" customHeight="1">
      <c r="A14" s="3"/>
      <c r="B14" s="3"/>
      <c r="C14" s="3"/>
      <c r="D14" s="3"/>
      <c r="E14" s="3"/>
      <c r="F14" s="3"/>
      <c r="G14" s="3"/>
      <c r="H14" s="3"/>
      <c r="I14" s="3"/>
      <c r="J14" s="3"/>
      <c r="K14" s="3"/>
      <c r="L14" s="4"/>
      <c r="M14" s="4"/>
      <c r="N14" s="4"/>
      <c r="O14" s="59"/>
    </row>
    <row r="15" spans="1:15">
      <c r="A15" s="3"/>
      <c r="B15" s="3"/>
      <c r="C15" s="3"/>
      <c r="D15" s="3"/>
      <c r="E15" s="3"/>
      <c r="F15" s="3"/>
      <c r="G15" s="3"/>
      <c r="H15" s="3"/>
      <c r="I15" s="3"/>
      <c r="J15" s="3"/>
      <c r="K15" s="3"/>
      <c r="L15" s="4"/>
      <c r="M15" s="4"/>
      <c r="N15" s="4"/>
      <c r="O15" s="59"/>
    </row>
    <row r="16" spans="1:15">
      <c r="A16" s="3"/>
      <c r="B16" s="3"/>
      <c r="C16" s="3"/>
      <c r="D16" s="3"/>
      <c r="E16" s="3"/>
      <c r="F16" s="3"/>
      <c r="G16" s="3"/>
      <c r="H16" s="3"/>
      <c r="I16" s="3"/>
      <c r="J16" s="3"/>
      <c r="K16" s="3"/>
      <c r="L16" s="4"/>
      <c r="M16" s="4"/>
      <c r="N16" s="4"/>
      <c r="O16" s="59"/>
    </row>
    <row r="17" spans="1:15">
      <c r="A17" s="3"/>
      <c r="B17" s="3"/>
      <c r="C17" s="3"/>
      <c r="D17" s="3"/>
      <c r="E17" s="3"/>
      <c r="F17" s="3"/>
      <c r="G17" s="3"/>
      <c r="H17" s="3"/>
      <c r="I17" s="3"/>
      <c r="J17" s="3"/>
      <c r="K17" s="3"/>
      <c r="L17" s="4"/>
      <c r="M17" s="4"/>
      <c r="N17" s="4"/>
      <c r="O17" s="59"/>
    </row>
    <row r="18" spans="1:15">
      <c r="A18" s="3"/>
      <c r="B18" s="3"/>
      <c r="C18" s="3"/>
      <c r="D18" s="3"/>
      <c r="E18" s="3"/>
      <c r="F18" s="3"/>
      <c r="G18" s="3"/>
      <c r="H18" s="3"/>
      <c r="I18" s="3"/>
      <c r="J18" s="3"/>
      <c r="K18" s="3"/>
      <c r="L18" s="4"/>
      <c r="M18" s="4"/>
      <c r="N18" s="4"/>
      <c r="O18" s="59"/>
    </row>
    <row r="19" spans="1:15">
      <c r="A19" s="5"/>
      <c r="B19" s="5"/>
      <c r="C19" s="5"/>
      <c r="D19" s="5"/>
      <c r="E19" s="5"/>
      <c r="F19" s="5"/>
      <c r="G19" s="5"/>
      <c r="H19" s="3"/>
      <c r="I19" s="3"/>
      <c r="J19" s="3"/>
      <c r="K19" s="3"/>
      <c r="L19" s="4"/>
      <c r="M19" s="4"/>
      <c r="N19" s="4"/>
      <c r="O19" s="59"/>
    </row>
    <row r="20" spans="1:15" ht="157.5" customHeight="1">
      <c r="A20" s="5"/>
      <c r="C20" s="61" t="s">
        <v>47</v>
      </c>
      <c r="D20" s="5"/>
      <c r="E20" s="5"/>
      <c r="F20" s="5"/>
      <c r="G20" s="5"/>
      <c r="H20" s="3"/>
      <c r="I20" s="3"/>
      <c r="J20" s="3"/>
      <c r="K20" s="3"/>
      <c r="L20" s="4"/>
      <c r="M20" s="4"/>
      <c r="N20" s="4"/>
      <c r="O20" s="59"/>
    </row>
    <row r="21" spans="1:15" ht="25.5" customHeight="1">
      <c r="A21" s="5"/>
      <c r="B21" s="5"/>
      <c r="C21" s="5"/>
      <c r="D21" s="5"/>
      <c r="E21" s="5"/>
      <c r="F21" s="5"/>
      <c r="G21" s="5"/>
      <c r="H21" s="3"/>
      <c r="I21" s="3"/>
      <c r="J21" s="3"/>
      <c r="K21" s="3"/>
      <c r="L21" s="4"/>
      <c r="M21" s="4"/>
      <c r="N21" s="4"/>
      <c r="O21" s="60"/>
    </row>
    <row r="22" spans="1:15" ht="12" customHeight="1">
      <c r="A22" s="3"/>
      <c r="B22" s="3"/>
      <c r="C22" s="3"/>
      <c r="D22" s="3"/>
      <c r="E22" s="3"/>
      <c r="F22" s="3"/>
      <c r="G22" s="3"/>
      <c r="H22" s="3"/>
      <c r="I22" s="3"/>
      <c r="J22" s="3"/>
      <c r="K22" s="3"/>
      <c r="L22" s="4"/>
      <c r="M22" s="4"/>
      <c r="N22" s="4"/>
      <c r="O22" s="59"/>
    </row>
    <row r="23" spans="1:15">
      <c r="A23" s="3"/>
      <c r="B23" s="3"/>
      <c r="C23" s="3"/>
      <c r="D23" s="3"/>
      <c r="E23" s="3"/>
      <c r="F23" s="3"/>
      <c r="G23" s="3"/>
      <c r="H23" s="3"/>
      <c r="I23" s="3"/>
      <c r="J23" s="3"/>
      <c r="K23" s="3"/>
      <c r="L23" s="4"/>
      <c r="M23" s="4"/>
      <c r="N23" s="4"/>
      <c r="O23" s="59"/>
    </row>
    <row r="24" spans="1:15" ht="13.5" customHeight="1">
      <c r="A24" s="3"/>
      <c r="B24" s="3"/>
      <c r="C24" s="3"/>
      <c r="D24" s="3"/>
      <c r="E24" s="3"/>
      <c r="F24" s="3"/>
      <c r="G24" s="3"/>
      <c r="H24" s="3"/>
      <c r="I24" s="3"/>
      <c r="J24" s="3"/>
      <c r="K24" s="3"/>
      <c r="L24" s="4"/>
      <c r="M24" s="4"/>
      <c r="N24" s="4"/>
      <c r="O24" s="59"/>
    </row>
    <row r="25" spans="1:15" ht="13.5" customHeight="1">
      <c r="A25" s="3"/>
      <c r="B25" s="6"/>
      <c r="C25" s="3"/>
      <c r="D25" s="3"/>
      <c r="E25" s="3"/>
      <c r="F25" s="3"/>
      <c r="G25" s="3"/>
      <c r="H25" s="3"/>
      <c r="I25" s="3"/>
      <c r="J25" s="3"/>
      <c r="K25" s="3"/>
      <c r="L25" s="4"/>
      <c r="M25" s="4"/>
      <c r="N25" s="4"/>
      <c r="O25" s="59"/>
    </row>
    <row r="26" spans="1:15">
      <c r="A26" s="3"/>
      <c r="B26" s="3"/>
      <c r="C26" s="3"/>
      <c r="D26" s="3"/>
      <c r="E26" s="3"/>
      <c r="F26" s="3"/>
      <c r="G26" s="3"/>
      <c r="H26" s="3"/>
      <c r="I26" s="3"/>
      <c r="J26" s="3"/>
      <c r="K26" s="3"/>
      <c r="L26" s="4"/>
      <c r="M26" s="4"/>
      <c r="N26" s="4"/>
      <c r="O26" s="59"/>
    </row>
    <row r="27" spans="1:15" ht="18.75" customHeight="1">
      <c r="A27" s="3"/>
      <c r="B27" s="3"/>
      <c r="C27" s="53" t="s">
        <v>77</v>
      </c>
      <c r="D27" s="3"/>
      <c r="E27" s="3"/>
      <c r="F27" s="3"/>
      <c r="G27" s="3"/>
      <c r="H27" s="3"/>
      <c r="I27" s="3"/>
      <c r="J27" s="3"/>
      <c r="K27" s="3"/>
      <c r="L27" s="4"/>
      <c r="M27" s="4"/>
      <c r="N27" s="4"/>
      <c r="O27" s="59"/>
    </row>
    <row r="28" spans="1:15">
      <c r="A28" s="3"/>
      <c r="B28" s="3"/>
      <c r="C28" s="54" t="s">
        <v>10</v>
      </c>
      <c r="D28" s="7"/>
      <c r="E28" s="3"/>
      <c r="F28" s="3"/>
      <c r="G28" s="3"/>
      <c r="H28" s="3"/>
      <c r="I28" s="3"/>
      <c r="J28" s="3"/>
      <c r="K28" s="3"/>
      <c r="L28" s="4"/>
      <c r="M28" s="4"/>
      <c r="N28" s="4"/>
      <c r="O28" s="59"/>
    </row>
    <row r="29" spans="1:15">
      <c r="A29" s="3"/>
      <c r="B29" s="3"/>
      <c r="C29" s="55" t="s">
        <v>9</v>
      </c>
      <c r="D29" s="7"/>
      <c r="E29" s="3"/>
      <c r="F29" s="3"/>
      <c r="G29" s="3"/>
      <c r="H29" s="3"/>
      <c r="I29" s="3"/>
      <c r="J29" s="3"/>
      <c r="K29" s="3"/>
      <c r="L29" s="4"/>
      <c r="M29" s="4"/>
      <c r="N29" s="4"/>
      <c r="O29" s="59"/>
    </row>
    <row r="30" spans="1:15">
      <c r="A30" s="3"/>
      <c r="C30" s="56" t="s">
        <v>8</v>
      </c>
      <c r="D30" s="7"/>
      <c r="E30" s="3"/>
      <c r="F30" s="3"/>
      <c r="G30" s="3"/>
      <c r="H30" s="3"/>
      <c r="I30" s="3"/>
      <c r="J30" s="3"/>
      <c r="K30" s="3"/>
      <c r="L30" s="4"/>
      <c r="M30" s="4"/>
      <c r="N30" s="4"/>
      <c r="O30" s="59"/>
    </row>
    <row r="31" spans="1:15" ht="15.75">
      <c r="A31" s="3"/>
      <c r="D31" s="8"/>
      <c r="E31" s="5"/>
      <c r="F31" s="3"/>
      <c r="G31" s="3"/>
      <c r="H31" s="3"/>
      <c r="I31" s="3"/>
      <c r="J31" s="3"/>
      <c r="K31" s="3"/>
      <c r="L31" s="4"/>
      <c r="M31" s="4"/>
      <c r="N31" s="4"/>
      <c r="O31" s="59"/>
    </row>
    <row r="32" spans="1:15">
      <c r="A32" s="3"/>
      <c r="F32" s="5"/>
      <c r="G32" s="58"/>
      <c r="H32" s="5"/>
      <c r="I32" s="5"/>
      <c r="J32" s="5"/>
      <c r="K32" s="5"/>
      <c r="L32" s="59"/>
      <c r="M32" s="59"/>
      <c r="N32" s="59"/>
      <c r="O32" s="59"/>
    </row>
    <row r="33" spans="1:15" s="57" customFormat="1">
      <c r="A33" s="5"/>
    </row>
    <row r="34" spans="1:15">
      <c r="A34" s="3"/>
      <c r="B34" s="3"/>
      <c r="D34" s="3"/>
      <c r="E34" s="3"/>
      <c r="F34" s="3"/>
      <c r="G34" s="2"/>
      <c r="H34" s="3"/>
      <c r="I34" s="3"/>
      <c r="J34" s="3"/>
      <c r="K34" s="3"/>
      <c r="L34" s="4"/>
      <c r="M34" s="4"/>
      <c r="N34" s="4"/>
      <c r="O34" s="59"/>
    </row>
    <row r="35" spans="1:15">
      <c r="A35" s="3"/>
      <c r="B35" s="3" t="s">
        <v>6</v>
      </c>
      <c r="C35" s="3"/>
      <c r="D35" s="3"/>
      <c r="E35" s="3" t="s">
        <v>6</v>
      </c>
      <c r="F35" s="3"/>
      <c r="G35" s="2" t="s">
        <v>6</v>
      </c>
      <c r="H35" s="3"/>
      <c r="I35" s="3"/>
      <c r="J35" s="3"/>
      <c r="K35" s="3"/>
      <c r="L35" s="4"/>
      <c r="M35" s="4"/>
      <c r="N35" s="4"/>
      <c r="O35" s="59"/>
    </row>
    <row r="36" spans="1:15">
      <c r="A36" s="3"/>
      <c r="B36" s="3"/>
      <c r="C36" s="3"/>
      <c r="D36" s="3"/>
      <c r="E36" s="3"/>
      <c r="F36" s="3"/>
      <c r="G36" s="3"/>
      <c r="H36" s="3"/>
      <c r="I36" s="3"/>
      <c r="J36" s="3"/>
      <c r="K36" s="3"/>
      <c r="L36" s="4"/>
      <c r="M36" s="4"/>
      <c r="N36" s="4"/>
      <c r="O36" s="59"/>
    </row>
    <row r="37" spans="1:15">
      <c r="A37" s="3"/>
      <c r="B37" s="3"/>
      <c r="C37" s="3"/>
      <c r="D37" s="3"/>
      <c r="E37" s="3"/>
      <c r="F37" s="3"/>
      <c r="G37" s="3"/>
      <c r="H37" s="3"/>
      <c r="I37" s="3"/>
      <c r="J37" s="3"/>
      <c r="K37" s="3"/>
      <c r="L37" s="4"/>
      <c r="M37" s="4"/>
      <c r="N37" s="4"/>
      <c r="O37" s="59"/>
    </row>
    <row r="38" spans="1:15">
      <c r="A38" s="3"/>
      <c r="B38" s="3"/>
      <c r="C38" s="3"/>
      <c r="D38" s="3"/>
      <c r="E38" s="3"/>
      <c r="F38" s="3"/>
      <c r="G38" s="3"/>
      <c r="H38" s="3"/>
      <c r="I38" s="3"/>
      <c r="J38" s="3"/>
      <c r="K38" s="3"/>
      <c r="L38" s="4"/>
      <c r="M38" s="4"/>
      <c r="N38" s="4"/>
      <c r="O38" s="59"/>
    </row>
    <row r="39" spans="1:15">
      <c r="A39" s="3"/>
      <c r="B39" s="3"/>
      <c r="C39" s="3"/>
      <c r="D39" s="3"/>
      <c r="E39" s="3"/>
      <c r="F39" s="3"/>
      <c r="G39" s="3"/>
      <c r="H39" s="3"/>
      <c r="I39" s="3"/>
      <c r="J39" s="3"/>
      <c r="K39" s="3" t="s">
        <v>6</v>
      </c>
      <c r="L39" s="4"/>
      <c r="M39" s="4"/>
      <c r="N39" s="4"/>
      <c r="O39" s="59"/>
    </row>
  </sheetData>
  <hyperlinks>
    <hyperlink ref="G35" r:id="rId1" display="vincent.surette@bell.ca"/>
    <hyperlink ref="C30" r:id="rId2"/>
  </hyperlinks>
  <pageMargins left="0.75" right="0.75" top="0.16" bottom="1" header="0.16" footer="0.5"/>
  <pageSetup scale="85" orientation="landscape" r:id="rId3"/>
  <headerFooter alignWithMargins="0"/>
  <drawing r:id="rId4"/>
  <legacyDrawing r:id="rId5"/>
  <controls>
    <control shapeId="13313" r:id="rId6" name="FPMExcelClientSheetOptionstb1"/>
  </controls>
</worksheet>
</file>

<file path=xl/worksheets/sheet10.xml><?xml version="1.0" encoding="utf-8"?>
<worksheet xmlns="http://schemas.openxmlformats.org/spreadsheetml/2006/main" xmlns:r="http://schemas.openxmlformats.org/officeDocument/2006/relationships">
  <sheetPr codeName="Sheet8">
    <pageSetUpPr fitToPage="1"/>
  </sheetPr>
  <dimension ref="A1:AF40"/>
  <sheetViews>
    <sheetView showGridLines="0" topLeftCell="G1" zoomScale="70" zoomScaleNormal="70" zoomScaleSheetLayoutView="68" workbookViewId="0">
      <selection activeCell="R3" sqref="R3"/>
    </sheetView>
  </sheetViews>
  <sheetFormatPr defaultColWidth="9.140625" defaultRowHeight="17.100000000000001" customHeight="1"/>
  <cols>
    <col min="1" max="1" width="87.5703125" style="51" customWidth="1"/>
    <col min="2" max="2" width="16.7109375" style="103" customWidth="1"/>
    <col min="3" max="3" width="1.7109375" style="77" customWidth="1"/>
    <col min="4" max="4" width="16.7109375" style="103" customWidth="1"/>
    <col min="5" max="6" width="16.7109375" style="110" customWidth="1"/>
    <col min="7" max="7" width="16.7109375" style="103" customWidth="1"/>
    <col min="8" max="8" width="1.7109375" style="78" customWidth="1"/>
    <col min="9" max="9" width="16.7109375" style="110" customWidth="1"/>
    <col min="10" max="10" width="1.7109375" style="78" customWidth="1"/>
    <col min="11" max="14" width="16.7109375" style="110" customWidth="1"/>
    <col min="15" max="257" width="9.140625" style="51"/>
    <col min="258" max="258" width="0" style="51" hidden="1" customWidth="1"/>
    <col min="259" max="259" width="102.28515625" style="51" customWidth="1"/>
    <col min="260" max="263" width="0" style="51" hidden="1" customWidth="1"/>
    <col min="264" max="264" width="13.85546875" style="51" customWidth="1"/>
    <col min="265" max="265" width="0.85546875" style="51" customWidth="1"/>
    <col min="266" max="270" width="13.85546875" style="51" customWidth="1"/>
    <col min="271" max="513" width="9.140625" style="51"/>
    <col min="514" max="514" width="0" style="51" hidden="1" customWidth="1"/>
    <col min="515" max="515" width="102.28515625" style="51" customWidth="1"/>
    <col min="516" max="519" width="0" style="51" hidden="1" customWidth="1"/>
    <col min="520" max="520" width="13.85546875" style="51" customWidth="1"/>
    <col min="521" max="521" width="0.85546875" style="51" customWidth="1"/>
    <col min="522" max="526" width="13.85546875" style="51" customWidth="1"/>
    <col min="527" max="769" width="9.140625" style="51"/>
    <col min="770" max="770" width="0" style="51" hidden="1" customWidth="1"/>
    <col min="771" max="771" width="102.28515625" style="51" customWidth="1"/>
    <col min="772" max="775" width="0" style="51" hidden="1" customWidth="1"/>
    <col min="776" max="776" width="13.85546875" style="51" customWidth="1"/>
    <col min="777" max="777" width="0.85546875" style="51" customWidth="1"/>
    <col min="778" max="782" width="13.85546875" style="51" customWidth="1"/>
    <col min="783" max="1025" width="9.140625" style="51"/>
    <col min="1026" max="1026" width="0" style="51" hidden="1" customWidth="1"/>
    <col min="1027" max="1027" width="102.28515625" style="51" customWidth="1"/>
    <col min="1028" max="1031" width="0" style="51" hidden="1" customWidth="1"/>
    <col min="1032" max="1032" width="13.85546875" style="51" customWidth="1"/>
    <col min="1033" max="1033" width="0.85546875" style="51" customWidth="1"/>
    <col min="1034" max="1038" width="13.85546875" style="51" customWidth="1"/>
    <col min="1039" max="1281" width="9.140625" style="51"/>
    <col min="1282" max="1282" width="0" style="51" hidden="1" customWidth="1"/>
    <col min="1283" max="1283" width="102.28515625" style="51" customWidth="1"/>
    <col min="1284" max="1287" width="0" style="51" hidden="1" customWidth="1"/>
    <col min="1288" max="1288" width="13.85546875" style="51" customWidth="1"/>
    <col min="1289" max="1289" width="0.85546875" style="51" customWidth="1"/>
    <col min="1290" max="1294" width="13.85546875" style="51" customWidth="1"/>
    <col min="1295" max="1537" width="9.140625" style="51"/>
    <col min="1538" max="1538" width="0" style="51" hidden="1" customWidth="1"/>
    <col min="1539" max="1539" width="102.28515625" style="51" customWidth="1"/>
    <col min="1540" max="1543" width="0" style="51" hidden="1" customWidth="1"/>
    <col min="1544" max="1544" width="13.85546875" style="51" customWidth="1"/>
    <col min="1545" max="1545" width="0.85546875" style="51" customWidth="1"/>
    <col min="1546" max="1550" width="13.85546875" style="51" customWidth="1"/>
    <col min="1551" max="1793" width="9.140625" style="51"/>
    <col min="1794" max="1794" width="0" style="51" hidden="1" customWidth="1"/>
    <col min="1795" max="1795" width="102.28515625" style="51" customWidth="1"/>
    <col min="1796" max="1799" width="0" style="51" hidden="1" customWidth="1"/>
    <col min="1800" max="1800" width="13.85546875" style="51" customWidth="1"/>
    <col min="1801" max="1801" width="0.85546875" style="51" customWidth="1"/>
    <col min="1802" max="1806" width="13.85546875" style="51" customWidth="1"/>
    <col min="1807" max="2049" width="9.140625" style="51"/>
    <col min="2050" max="2050" width="0" style="51" hidden="1" customWidth="1"/>
    <col min="2051" max="2051" width="102.28515625" style="51" customWidth="1"/>
    <col min="2052" max="2055" width="0" style="51" hidden="1" customWidth="1"/>
    <col min="2056" max="2056" width="13.85546875" style="51" customWidth="1"/>
    <col min="2057" max="2057" width="0.85546875" style="51" customWidth="1"/>
    <col min="2058" max="2062" width="13.85546875" style="51" customWidth="1"/>
    <col min="2063" max="2305" width="9.140625" style="51"/>
    <col min="2306" max="2306" width="0" style="51" hidden="1" customWidth="1"/>
    <col min="2307" max="2307" width="102.28515625" style="51" customWidth="1"/>
    <col min="2308" max="2311" width="0" style="51" hidden="1" customWidth="1"/>
    <col min="2312" max="2312" width="13.85546875" style="51" customWidth="1"/>
    <col min="2313" max="2313" width="0.85546875" style="51" customWidth="1"/>
    <col min="2314" max="2318" width="13.85546875" style="51" customWidth="1"/>
    <col min="2319" max="2561" width="9.140625" style="51"/>
    <col min="2562" max="2562" width="0" style="51" hidden="1" customWidth="1"/>
    <col min="2563" max="2563" width="102.28515625" style="51" customWidth="1"/>
    <col min="2564" max="2567" width="0" style="51" hidden="1" customWidth="1"/>
    <col min="2568" max="2568" width="13.85546875" style="51" customWidth="1"/>
    <col min="2569" max="2569" width="0.85546875" style="51" customWidth="1"/>
    <col min="2570" max="2574" width="13.85546875" style="51" customWidth="1"/>
    <col min="2575" max="2817" width="9.140625" style="51"/>
    <col min="2818" max="2818" width="0" style="51" hidden="1" customWidth="1"/>
    <col min="2819" max="2819" width="102.28515625" style="51" customWidth="1"/>
    <col min="2820" max="2823" width="0" style="51" hidden="1" customWidth="1"/>
    <col min="2824" max="2824" width="13.85546875" style="51" customWidth="1"/>
    <col min="2825" max="2825" width="0.85546875" style="51" customWidth="1"/>
    <col min="2826" max="2830" width="13.85546875" style="51" customWidth="1"/>
    <col min="2831" max="3073" width="9.140625" style="51"/>
    <col min="3074" max="3074" width="0" style="51" hidden="1" customWidth="1"/>
    <col min="3075" max="3075" width="102.28515625" style="51" customWidth="1"/>
    <col min="3076" max="3079" width="0" style="51" hidden="1" customWidth="1"/>
    <col min="3080" max="3080" width="13.85546875" style="51" customWidth="1"/>
    <col min="3081" max="3081" width="0.85546875" style="51" customWidth="1"/>
    <col min="3082" max="3086" width="13.85546875" style="51" customWidth="1"/>
    <col min="3087" max="3329" width="9.140625" style="51"/>
    <col min="3330" max="3330" width="0" style="51" hidden="1" customWidth="1"/>
    <col min="3331" max="3331" width="102.28515625" style="51" customWidth="1"/>
    <col min="3332" max="3335" width="0" style="51" hidden="1" customWidth="1"/>
    <col min="3336" max="3336" width="13.85546875" style="51" customWidth="1"/>
    <col min="3337" max="3337" width="0.85546875" style="51" customWidth="1"/>
    <col min="3338" max="3342" width="13.85546875" style="51" customWidth="1"/>
    <col min="3343" max="3585" width="9.140625" style="51"/>
    <col min="3586" max="3586" width="0" style="51" hidden="1" customWidth="1"/>
    <col min="3587" max="3587" width="102.28515625" style="51" customWidth="1"/>
    <col min="3588" max="3591" width="0" style="51" hidden="1" customWidth="1"/>
    <col min="3592" max="3592" width="13.85546875" style="51" customWidth="1"/>
    <col min="3593" max="3593" width="0.85546875" style="51" customWidth="1"/>
    <col min="3594" max="3598" width="13.85546875" style="51" customWidth="1"/>
    <col min="3599" max="3841" width="9.140625" style="51"/>
    <col min="3842" max="3842" width="0" style="51" hidden="1" customWidth="1"/>
    <col min="3843" max="3843" width="102.28515625" style="51" customWidth="1"/>
    <col min="3844" max="3847" width="0" style="51" hidden="1" customWidth="1"/>
    <col min="3848" max="3848" width="13.85546875" style="51" customWidth="1"/>
    <col min="3849" max="3849" width="0.85546875" style="51" customWidth="1"/>
    <col min="3850" max="3854" width="13.85546875" style="51" customWidth="1"/>
    <col min="3855" max="4097" width="9.140625" style="51"/>
    <col min="4098" max="4098" width="0" style="51" hidden="1" customWidth="1"/>
    <col min="4099" max="4099" width="102.28515625" style="51" customWidth="1"/>
    <col min="4100" max="4103" width="0" style="51" hidden="1" customWidth="1"/>
    <col min="4104" max="4104" width="13.85546875" style="51" customWidth="1"/>
    <col min="4105" max="4105" width="0.85546875" style="51" customWidth="1"/>
    <col min="4106" max="4110" width="13.85546875" style="51" customWidth="1"/>
    <col min="4111" max="4353" width="9.140625" style="51"/>
    <col min="4354" max="4354" width="0" style="51" hidden="1" customWidth="1"/>
    <col min="4355" max="4355" width="102.28515625" style="51" customWidth="1"/>
    <col min="4356" max="4359" width="0" style="51" hidden="1" customWidth="1"/>
    <col min="4360" max="4360" width="13.85546875" style="51" customWidth="1"/>
    <col min="4361" max="4361" width="0.85546875" style="51" customWidth="1"/>
    <col min="4362" max="4366" width="13.85546875" style="51" customWidth="1"/>
    <col min="4367" max="4609" width="9.140625" style="51"/>
    <col min="4610" max="4610" width="0" style="51" hidden="1" customWidth="1"/>
    <col min="4611" max="4611" width="102.28515625" style="51" customWidth="1"/>
    <col min="4612" max="4615" width="0" style="51" hidden="1" customWidth="1"/>
    <col min="4616" max="4616" width="13.85546875" style="51" customWidth="1"/>
    <col min="4617" max="4617" width="0.85546875" style="51" customWidth="1"/>
    <col min="4618" max="4622" width="13.85546875" style="51" customWidth="1"/>
    <col min="4623" max="4865" width="9.140625" style="51"/>
    <col min="4866" max="4866" width="0" style="51" hidden="1" customWidth="1"/>
    <col min="4867" max="4867" width="102.28515625" style="51" customWidth="1"/>
    <col min="4868" max="4871" width="0" style="51" hidden="1" customWidth="1"/>
    <col min="4872" max="4872" width="13.85546875" style="51" customWidth="1"/>
    <col min="4873" max="4873" width="0.85546875" style="51" customWidth="1"/>
    <col min="4874" max="4878" width="13.85546875" style="51" customWidth="1"/>
    <col min="4879" max="5121" width="9.140625" style="51"/>
    <col min="5122" max="5122" width="0" style="51" hidden="1" customWidth="1"/>
    <col min="5123" max="5123" width="102.28515625" style="51" customWidth="1"/>
    <col min="5124" max="5127" width="0" style="51" hidden="1" customWidth="1"/>
    <col min="5128" max="5128" width="13.85546875" style="51" customWidth="1"/>
    <col min="5129" max="5129" width="0.85546875" style="51" customWidth="1"/>
    <col min="5130" max="5134" width="13.85546875" style="51" customWidth="1"/>
    <col min="5135" max="5377" width="9.140625" style="51"/>
    <col min="5378" max="5378" width="0" style="51" hidden="1" customWidth="1"/>
    <col min="5379" max="5379" width="102.28515625" style="51" customWidth="1"/>
    <col min="5380" max="5383" width="0" style="51" hidden="1" customWidth="1"/>
    <col min="5384" max="5384" width="13.85546875" style="51" customWidth="1"/>
    <col min="5385" max="5385" width="0.85546875" style="51" customWidth="1"/>
    <col min="5386" max="5390" width="13.85546875" style="51" customWidth="1"/>
    <col min="5391" max="5633" width="9.140625" style="51"/>
    <col min="5634" max="5634" width="0" style="51" hidden="1" customWidth="1"/>
    <col min="5635" max="5635" width="102.28515625" style="51" customWidth="1"/>
    <col min="5636" max="5639" width="0" style="51" hidden="1" customWidth="1"/>
    <col min="5640" max="5640" width="13.85546875" style="51" customWidth="1"/>
    <col min="5641" max="5641" width="0.85546875" style="51" customWidth="1"/>
    <col min="5642" max="5646" width="13.85546875" style="51" customWidth="1"/>
    <col min="5647" max="5889" width="9.140625" style="51"/>
    <col min="5890" max="5890" width="0" style="51" hidden="1" customWidth="1"/>
    <col min="5891" max="5891" width="102.28515625" style="51" customWidth="1"/>
    <col min="5892" max="5895" width="0" style="51" hidden="1" customWidth="1"/>
    <col min="5896" max="5896" width="13.85546875" style="51" customWidth="1"/>
    <col min="5897" max="5897" width="0.85546875" style="51" customWidth="1"/>
    <col min="5898" max="5902" width="13.85546875" style="51" customWidth="1"/>
    <col min="5903" max="6145" width="9.140625" style="51"/>
    <col min="6146" max="6146" width="0" style="51" hidden="1" customWidth="1"/>
    <col min="6147" max="6147" width="102.28515625" style="51" customWidth="1"/>
    <col min="6148" max="6151" width="0" style="51" hidden="1" customWidth="1"/>
    <col min="6152" max="6152" width="13.85546875" style="51" customWidth="1"/>
    <col min="6153" max="6153" width="0.85546875" style="51" customWidth="1"/>
    <col min="6154" max="6158" width="13.85546875" style="51" customWidth="1"/>
    <col min="6159" max="6401" width="9.140625" style="51"/>
    <col min="6402" max="6402" width="0" style="51" hidden="1" customWidth="1"/>
    <col min="6403" max="6403" width="102.28515625" style="51" customWidth="1"/>
    <col min="6404" max="6407" width="0" style="51" hidden="1" customWidth="1"/>
    <col min="6408" max="6408" width="13.85546875" style="51" customWidth="1"/>
    <col min="6409" max="6409" width="0.85546875" style="51" customWidth="1"/>
    <col min="6410" max="6414" width="13.85546875" style="51" customWidth="1"/>
    <col min="6415" max="6657" width="9.140625" style="51"/>
    <col min="6658" max="6658" width="0" style="51" hidden="1" customWidth="1"/>
    <col min="6659" max="6659" width="102.28515625" style="51" customWidth="1"/>
    <col min="6660" max="6663" width="0" style="51" hidden="1" customWidth="1"/>
    <col min="6664" max="6664" width="13.85546875" style="51" customWidth="1"/>
    <col min="6665" max="6665" width="0.85546875" style="51" customWidth="1"/>
    <col min="6666" max="6670" width="13.85546875" style="51" customWidth="1"/>
    <col min="6671" max="6913" width="9.140625" style="51"/>
    <col min="6914" max="6914" width="0" style="51" hidden="1" customWidth="1"/>
    <col min="6915" max="6915" width="102.28515625" style="51" customWidth="1"/>
    <col min="6916" max="6919" width="0" style="51" hidden="1" customWidth="1"/>
    <col min="6920" max="6920" width="13.85546875" style="51" customWidth="1"/>
    <col min="6921" max="6921" width="0.85546875" style="51" customWidth="1"/>
    <col min="6922" max="6926" width="13.85546875" style="51" customWidth="1"/>
    <col min="6927" max="7169" width="9.140625" style="51"/>
    <col min="7170" max="7170" width="0" style="51" hidden="1" customWidth="1"/>
    <col min="7171" max="7171" width="102.28515625" style="51" customWidth="1"/>
    <col min="7172" max="7175" width="0" style="51" hidden="1" customWidth="1"/>
    <col min="7176" max="7176" width="13.85546875" style="51" customWidth="1"/>
    <col min="7177" max="7177" width="0.85546875" style="51" customWidth="1"/>
    <col min="7178" max="7182" width="13.85546875" style="51" customWidth="1"/>
    <col min="7183" max="7425" width="9.140625" style="51"/>
    <col min="7426" max="7426" width="0" style="51" hidden="1" customWidth="1"/>
    <col min="7427" max="7427" width="102.28515625" style="51" customWidth="1"/>
    <col min="7428" max="7431" width="0" style="51" hidden="1" customWidth="1"/>
    <col min="7432" max="7432" width="13.85546875" style="51" customWidth="1"/>
    <col min="7433" max="7433" width="0.85546875" style="51" customWidth="1"/>
    <col min="7434" max="7438" width="13.85546875" style="51" customWidth="1"/>
    <col min="7439" max="7681" width="9.140625" style="51"/>
    <col min="7682" max="7682" width="0" style="51" hidden="1" customWidth="1"/>
    <col min="7683" max="7683" width="102.28515625" style="51" customWidth="1"/>
    <col min="7684" max="7687" width="0" style="51" hidden="1" customWidth="1"/>
    <col min="7688" max="7688" width="13.85546875" style="51" customWidth="1"/>
    <col min="7689" max="7689" width="0.85546875" style="51" customWidth="1"/>
    <col min="7690" max="7694" width="13.85546875" style="51" customWidth="1"/>
    <col min="7695" max="7937" width="9.140625" style="51"/>
    <col min="7938" max="7938" width="0" style="51" hidden="1" customWidth="1"/>
    <col min="7939" max="7939" width="102.28515625" style="51" customWidth="1"/>
    <col min="7940" max="7943" width="0" style="51" hidden="1" customWidth="1"/>
    <col min="7944" max="7944" width="13.85546875" style="51" customWidth="1"/>
    <col min="7945" max="7945" width="0.85546875" style="51" customWidth="1"/>
    <col min="7946" max="7950" width="13.85546875" style="51" customWidth="1"/>
    <col min="7951" max="8193" width="9.140625" style="51"/>
    <col min="8194" max="8194" width="0" style="51" hidden="1" customWidth="1"/>
    <col min="8195" max="8195" width="102.28515625" style="51" customWidth="1"/>
    <col min="8196" max="8199" width="0" style="51" hidden="1" customWidth="1"/>
    <col min="8200" max="8200" width="13.85546875" style="51" customWidth="1"/>
    <col min="8201" max="8201" width="0.85546875" style="51" customWidth="1"/>
    <col min="8202" max="8206" width="13.85546875" style="51" customWidth="1"/>
    <col min="8207" max="8449" width="9.140625" style="51"/>
    <col min="8450" max="8450" width="0" style="51" hidden="1" customWidth="1"/>
    <col min="8451" max="8451" width="102.28515625" style="51" customWidth="1"/>
    <col min="8452" max="8455" width="0" style="51" hidden="1" customWidth="1"/>
    <col min="8456" max="8456" width="13.85546875" style="51" customWidth="1"/>
    <col min="8457" max="8457" width="0.85546875" style="51" customWidth="1"/>
    <col min="8458" max="8462" width="13.85546875" style="51" customWidth="1"/>
    <col min="8463" max="8705" width="9.140625" style="51"/>
    <col min="8706" max="8706" width="0" style="51" hidden="1" customWidth="1"/>
    <col min="8707" max="8707" width="102.28515625" style="51" customWidth="1"/>
    <col min="8708" max="8711" width="0" style="51" hidden="1" customWidth="1"/>
    <col min="8712" max="8712" width="13.85546875" style="51" customWidth="1"/>
    <col min="8713" max="8713" width="0.85546875" style="51" customWidth="1"/>
    <col min="8714" max="8718" width="13.85546875" style="51" customWidth="1"/>
    <col min="8719" max="8961" width="9.140625" style="51"/>
    <col min="8962" max="8962" width="0" style="51" hidden="1" customWidth="1"/>
    <col min="8963" max="8963" width="102.28515625" style="51" customWidth="1"/>
    <col min="8964" max="8967" width="0" style="51" hidden="1" customWidth="1"/>
    <col min="8968" max="8968" width="13.85546875" style="51" customWidth="1"/>
    <col min="8969" max="8969" width="0.85546875" style="51" customWidth="1"/>
    <col min="8970" max="8974" width="13.85546875" style="51" customWidth="1"/>
    <col min="8975" max="9217" width="9.140625" style="51"/>
    <col min="9218" max="9218" width="0" style="51" hidden="1" customWidth="1"/>
    <col min="9219" max="9219" width="102.28515625" style="51" customWidth="1"/>
    <col min="9220" max="9223" width="0" style="51" hidden="1" customWidth="1"/>
    <col min="9224" max="9224" width="13.85546875" style="51" customWidth="1"/>
    <col min="9225" max="9225" width="0.85546875" style="51" customWidth="1"/>
    <col min="9226" max="9230" width="13.85546875" style="51" customWidth="1"/>
    <col min="9231" max="9473" width="9.140625" style="51"/>
    <col min="9474" max="9474" width="0" style="51" hidden="1" customWidth="1"/>
    <col min="9475" max="9475" width="102.28515625" style="51" customWidth="1"/>
    <col min="9476" max="9479" width="0" style="51" hidden="1" customWidth="1"/>
    <col min="9480" max="9480" width="13.85546875" style="51" customWidth="1"/>
    <col min="9481" max="9481" width="0.85546875" style="51" customWidth="1"/>
    <col min="9482" max="9486" width="13.85546875" style="51" customWidth="1"/>
    <col min="9487" max="9729" width="9.140625" style="51"/>
    <col min="9730" max="9730" width="0" style="51" hidden="1" customWidth="1"/>
    <col min="9731" max="9731" width="102.28515625" style="51" customWidth="1"/>
    <col min="9732" max="9735" width="0" style="51" hidden="1" customWidth="1"/>
    <col min="9736" max="9736" width="13.85546875" style="51" customWidth="1"/>
    <col min="9737" max="9737" width="0.85546875" style="51" customWidth="1"/>
    <col min="9738" max="9742" width="13.85546875" style="51" customWidth="1"/>
    <col min="9743" max="9985" width="9.140625" style="51"/>
    <col min="9986" max="9986" width="0" style="51" hidden="1" customWidth="1"/>
    <col min="9987" max="9987" width="102.28515625" style="51" customWidth="1"/>
    <col min="9988" max="9991" width="0" style="51" hidden="1" customWidth="1"/>
    <col min="9992" max="9992" width="13.85546875" style="51" customWidth="1"/>
    <col min="9993" max="9993" width="0.85546875" style="51" customWidth="1"/>
    <col min="9994" max="9998" width="13.85546875" style="51" customWidth="1"/>
    <col min="9999" max="10241" width="9.140625" style="51"/>
    <col min="10242" max="10242" width="0" style="51" hidden="1" customWidth="1"/>
    <col min="10243" max="10243" width="102.28515625" style="51" customWidth="1"/>
    <col min="10244" max="10247" width="0" style="51" hidden="1" customWidth="1"/>
    <col min="10248" max="10248" width="13.85546875" style="51" customWidth="1"/>
    <col min="10249" max="10249" width="0.85546875" style="51" customWidth="1"/>
    <col min="10250" max="10254" width="13.85546875" style="51" customWidth="1"/>
    <col min="10255" max="10497" width="9.140625" style="51"/>
    <col min="10498" max="10498" width="0" style="51" hidden="1" customWidth="1"/>
    <col min="10499" max="10499" width="102.28515625" style="51" customWidth="1"/>
    <col min="10500" max="10503" width="0" style="51" hidden="1" customWidth="1"/>
    <col min="10504" max="10504" width="13.85546875" style="51" customWidth="1"/>
    <col min="10505" max="10505" width="0.85546875" style="51" customWidth="1"/>
    <col min="10506" max="10510" width="13.85546875" style="51" customWidth="1"/>
    <col min="10511" max="10753" width="9.140625" style="51"/>
    <col min="10754" max="10754" width="0" style="51" hidden="1" customWidth="1"/>
    <col min="10755" max="10755" width="102.28515625" style="51" customWidth="1"/>
    <col min="10756" max="10759" width="0" style="51" hidden="1" customWidth="1"/>
    <col min="10760" max="10760" width="13.85546875" style="51" customWidth="1"/>
    <col min="10761" max="10761" width="0.85546875" style="51" customWidth="1"/>
    <col min="10762" max="10766" width="13.85546875" style="51" customWidth="1"/>
    <col min="10767" max="11009" width="9.140625" style="51"/>
    <col min="11010" max="11010" width="0" style="51" hidden="1" customWidth="1"/>
    <col min="11011" max="11011" width="102.28515625" style="51" customWidth="1"/>
    <col min="11012" max="11015" width="0" style="51" hidden="1" customWidth="1"/>
    <col min="11016" max="11016" width="13.85546875" style="51" customWidth="1"/>
    <col min="11017" max="11017" width="0.85546875" style="51" customWidth="1"/>
    <col min="11018" max="11022" width="13.85546875" style="51" customWidth="1"/>
    <col min="11023" max="11265" width="9.140625" style="51"/>
    <col min="11266" max="11266" width="0" style="51" hidden="1" customWidth="1"/>
    <col min="11267" max="11267" width="102.28515625" style="51" customWidth="1"/>
    <col min="11268" max="11271" width="0" style="51" hidden="1" customWidth="1"/>
    <col min="11272" max="11272" width="13.85546875" style="51" customWidth="1"/>
    <col min="11273" max="11273" width="0.85546875" style="51" customWidth="1"/>
    <col min="11274" max="11278" width="13.85546875" style="51" customWidth="1"/>
    <col min="11279" max="11521" width="9.140625" style="51"/>
    <col min="11522" max="11522" width="0" style="51" hidden="1" customWidth="1"/>
    <col min="11523" max="11523" width="102.28515625" style="51" customWidth="1"/>
    <col min="11524" max="11527" width="0" style="51" hidden="1" customWidth="1"/>
    <col min="11528" max="11528" width="13.85546875" style="51" customWidth="1"/>
    <col min="11529" max="11529" width="0.85546875" style="51" customWidth="1"/>
    <col min="11530" max="11534" width="13.85546875" style="51" customWidth="1"/>
    <col min="11535" max="11777" width="9.140625" style="51"/>
    <col min="11778" max="11778" width="0" style="51" hidden="1" customWidth="1"/>
    <col min="11779" max="11779" width="102.28515625" style="51" customWidth="1"/>
    <col min="11780" max="11783" width="0" style="51" hidden="1" customWidth="1"/>
    <col min="11784" max="11784" width="13.85546875" style="51" customWidth="1"/>
    <col min="11785" max="11785" width="0.85546875" style="51" customWidth="1"/>
    <col min="11786" max="11790" width="13.85546875" style="51" customWidth="1"/>
    <col min="11791" max="12033" width="9.140625" style="51"/>
    <col min="12034" max="12034" width="0" style="51" hidden="1" customWidth="1"/>
    <col min="12035" max="12035" width="102.28515625" style="51" customWidth="1"/>
    <col min="12036" max="12039" width="0" style="51" hidden="1" customWidth="1"/>
    <col min="12040" max="12040" width="13.85546875" style="51" customWidth="1"/>
    <col min="12041" max="12041" width="0.85546875" style="51" customWidth="1"/>
    <col min="12042" max="12046" width="13.85546875" style="51" customWidth="1"/>
    <col min="12047" max="12289" width="9.140625" style="51"/>
    <col min="12290" max="12290" width="0" style="51" hidden="1" customWidth="1"/>
    <col min="12291" max="12291" width="102.28515625" style="51" customWidth="1"/>
    <col min="12292" max="12295" width="0" style="51" hidden="1" customWidth="1"/>
    <col min="12296" max="12296" width="13.85546875" style="51" customWidth="1"/>
    <col min="12297" max="12297" width="0.85546875" style="51" customWidth="1"/>
    <col min="12298" max="12302" width="13.85546875" style="51" customWidth="1"/>
    <col min="12303" max="12545" width="9.140625" style="51"/>
    <col min="12546" max="12546" width="0" style="51" hidden="1" customWidth="1"/>
    <col min="12547" max="12547" width="102.28515625" style="51" customWidth="1"/>
    <col min="12548" max="12551" width="0" style="51" hidden="1" customWidth="1"/>
    <col min="12552" max="12552" width="13.85546875" style="51" customWidth="1"/>
    <col min="12553" max="12553" width="0.85546875" style="51" customWidth="1"/>
    <col min="12554" max="12558" width="13.85546875" style="51" customWidth="1"/>
    <col min="12559" max="12801" width="9.140625" style="51"/>
    <col min="12802" max="12802" width="0" style="51" hidden="1" customWidth="1"/>
    <col min="12803" max="12803" width="102.28515625" style="51" customWidth="1"/>
    <col min="12804" max="12807" width="0" style="51" hidden="1" customWidth="1"/>
    <col min="12808" max="12808" width="13.85546875" style="51" customWidth="1"/>
    <col min="12809" max="12809" width="0.85546875" style="51" customWidth="1"/>
    <col min="12810" max="12814" width="13.85546875" style="51" customWidth="1"/>
    <col min="12815" max="13057" width="9.140625" style="51"/>
    <col min="13058" max="13058" width="0" style="51" hidden="1" customWidth="1"/>
    <col min="13059" max="13059" width="102.28515625" style="51" customWidth="1"/>
    <col min="13060" max="13063" width="0" style="51" hidden="1" customWidth="1"/>
    <col min="13064" max="13064" width="13.85546875" style="51" customWidth="1"/>
    <col min="13065" max="13065" width="0.85546875" style="51" customWidth="1"/>
    <col min="13066" max="13070" width="13.85546875" style="51" customWidth="1"/>
    <col min="13071" max="13313" width="9.140625" style="51"/>
    <col min="13314" max="13314" width="0" style="51" hidden="1" customWidth="1"/>
    <col min="13315" max="13315" width="102.28515625" style="51" customWidth="1"/>
    <col min="13316" max="13319" width="0" style="51" hidden="1" customWidth="1"/>
    <col min="13320" max="13320" width="13.85546875" style="51" customWidth="1"/>
    <col min="13321" max="13321" width="0.85546875" style="51" customWidth="1"/>
    <col min="13322" max="13326" width="13.85546875" style="51" customWidth="1"/>
    <col min="13327" max="13569" width="9.140625" style="51"/>
    <col min="13570" max="13570" width="0" style="51" hidden="1" customWidth="1"/>
    <col min="13571" max="13571" width="102.28515625" style="51" customWidth="1"/>
    <col min="13572" max="13575" width="0" style="51" hidden="1" customWidth="1"/>
    <col min="13576" max="13576" width="13.85546875" style="51" customWidth="1"/>
    <col min="13577" max="13577" width="0.85546875" style="51" customWidth="1"/>
    <col min="13578" max="13582" width="13.85546875" style="51" customWidth="1"/>
    <col min="13583" max="13825" width="9.140625" style="51"/>
    <col min="13826" max="13826" width="0" style="51" hidden="1" customWidth="1"/>
    <col min="13827" max="13827" width="102.28515625" style="51" customWidth="1"/>
    <col min="13828" max="13831" width="0" style="51" hidden="1" customWidth="1"/>
    <col min="13832" max="13832" width="13.85546875" style="51" customWidth="1"/>
    <col min="13833" max="13833" width="0.85546875" style="51" customWidth="1"/>
    <col min="13834" max="13838" width="13.85546875" style="51" customWidth="1"/>
    <col min="13839" max="14081" width="9.140625" style="51"/>
    <col min="14082" max="14082" width="0" style="51" hidden="1" customWidth="1"/>
    <col min="14083" max="14083" width="102.28515625" style="51" customWidth="1"/>
    <col min="14084" max="14087" width="0" style="51" hidden="1" customWidth="1"/>
    <col min="14088" max="14088" width="13.85546875" style="51" customWidth="1"/>
    <col min="14089" max="14089" width="0.85546875" style="51" customWidth="1"/>
    <col min="14090" max="14094" width="13.85546875" style="51" customWidth="1"/>
    <col min="14095" max="14337" width="9.140625" style="51"/>
    <col min="14338" max="14338" width="0" style="51" hidden="1" customWidth="1"/>
    <col min="14339" max="14339" width="102.28515625" style="51" customWidth="1"/>
    <col min="14340" max="14343" width="0" style="51" hidden="1" customWidth="1"/>
    <col min="14344" max="14344" width="13.85546875" style="51" customWidth="1"/>
    <col min="14345" max="14345" width="0.85546875" style="51" customWidth="1"/>
    <col min="14346" max="14350" width="13.85546875" style="51" customWidth="1"/>
    <col min="14351" max="14593" width="9.140625" style="51"/>
    <col min="14594" max="14594" width="0" style="51" hidden="1" customWidth="1"/>
    <col min="14595" max="14595" width="102.28515625" style="51" customWidth="1"/>
    <col min="14596" max="14599" width="0" style="51" hidden="1" customWidth="1"/>
    <col min="14600" max="14600" width="13.85546875" style="51" customWidth="1"/>
    <col min="14601" max="14601" width="0.85546875" style="51" customWidth="1"/>
    <col min="14602" max="14606" width="13.85546875" style="51" customWidth="1"/>
    <col min="14607" max="14849" width="9.140625" style="51"/>
    <col min="14850" max="14850" width="0" style="51" hidden="1" customWidth="1"/>
    <col min="14851" max="14851" width="102.28515625" style="51" customWidth="1"/>
    <col min="14852" max="14855" width="0" style="51" hidden="1" customWidth="1"/>
    <col min="14856" max="14856" width="13.85546875" style="51" customWidth="1"/>
    <col min="14857" max="14857" width="0.85546875" style="51" customWidth="1"/>
    <col min="14858" max="14862" width="13.85546875" style="51" customWidth="1"/>
    <col min="14863" max="15105" width="9.140625" style="51"/>
    <col min="15106" max="15106" width="0" style="51" hidden="1" customWidth="1"/>
    <col min="15107" max="15107" width="102.28515625" style="51" customWidth="1"/>
    <col min="15108" max="15111" width="0" style="51" hidden="1" customWidth="1"/>
    <col min="15112" max="15112" width="13.85546875" style="51" customWidth="1"/>
    <col min="15113" max="15113" width="0.85546875" style="51" customWidth="1"/>
    <col min="15114" max="15118" width="13.85546875" style="51" customWidth="1"/>
    <col min="15119" max="15361" width="9.140625" style="51"/>
    <col min="15362" max="15362" width="0" style="51" hidden="1" customWidth="1"/>
    <col min="15363" max="15363" width="102.28515625" style="51" customWidth="1"/>
    <col min="15364" max="15367" width="0" style="51" hidden="1" customWidth="1"/>
    <col min="15368" max="15368" width="13.85546875" style="51" customWidth="1"/>
    <col min="15369" max="15369" width="0.85546875" style="51" customWidth="1"/>
    <col min="15370" max="15374" width="13.85546875" style="51" customWidth="1"/>
    <col min="15375" max="15617" width="9.140625" style="51"/>
    <col min="15618" max="15618" width="0" style="51" hidden="1" customWidth="1"/>
    <col min="15619" max="15619" width="102.28515625" style="51" customWidth="1"/>
    <col min="15620" max="15623" width="0" style="51" hidden="1" customWidth="1"/>
    <col min="15624" max="15624" width="13.85546875" style="51" customWidth="1"/>
    <col min="15625" max="15625" width="0.85546875" style="51" customWidth="1"/>
    <col min="15626" max="15630" width="13.85546875" style="51" customWidth="1"/>
    <col min="15631" max="15873" width="9.140625" style="51"/>
    <col min="15874" max="15874" width="0" style="51" hidden="1" customWidth="1"/>
    <col min="15875" max="15875" width="102.28515625" style="51" customWidth="1"/>
    <col min="15876" max="15879" width="0" style="51" hidden="1" customWidth="1"/>
    <col min="15880" max="15880" width="13.85546875" style="51" customWidth="1"/>
    <col min="15881" max="15881" width="0.85546875" style="51" customWidth="1"/>
    <col min="15882" max="15886" width="13.85546875" style="51" customWidth="1"/>
    <col min="15887" max="16129" width="9.140625" style="51"/>
    <col min="16130" max="16130" width="0" style="51" hidden="1" customWidth="1"/>
    <col min="16131" max="16131" width="102.28515625" style="51" customWidth="1"/>
    <col min="16132" max="16135" width="0" style="51" hidden="1" customWidth="1"/>
    <col min="16136" max="16136" width="13.85546875" style="51" customWidth="1"/>
    <col min="16137" max="16137" width="0.85546875" style="51" customWidth="1"/>
    <col min="16138" max="16142" width="13.85546875" style="51" customWidth="1"/>
    <col min="16143" max="16382" width="9.140625" style="51"/>
    <col min="16383" max="16384" width="9.140625" style="51" customWidth="1"/>
  </cols>
  <sheetData>
    <row r="1" spans="1:17" ht="21" customHeight="1">
      <c r="A1" s="109"/>
      <c r="B1" s="104"/>
      <c r="C1" s="72"/>
      <c r="D1" s="104"/>
      <c r="E1" s="227"/>
      <c r="F1" s="227"/>
      <c r="G1" s="104"/>
      <c r="H1" s="76"/>
      <c r="K1" s="227"/>
      <c r="L1" s="227"/>
      <c r="M1" s="227"/>
      <c r="N1" s="691" t="s">
        <v>182</v>
      </c>
      <c r="Q1" s="103"/>
    </row>
    <row r="2" spans="1:17" ht="17.100000000000001" customHeight="1">
      <c r="A2" s="109"/>
      <c r="B2" s="104"/>
      <c r="C2" s="72"/>
      <c r="D2" s="104"/>
      <c r="E2" s="227"/>
      <c r="F2" s="227"/>
      <c r="G2" s="104"/>
      <c r="H2" s="76"/>
      <c r="I2" s="227"/>
      <c r="J2" s="76"/>
      <c r="K2" s="227"/>
      <c r="L2" s="227"/>
      <c r="M2" s="227"/>
      <c r="N2" s="227"/>
    </row>
    <row r="3" spans="1:17" ht="17.100000000000001" customHeight="1">
      <c r="A3" s="109"/>
      <c r="B3" s="104"/>
      <c r="C3" s="72"/>
      <c r="D3" s="104"/>
      <c r="E3" s="227"/>
      <c r="F3" s="227"/>
      <c r="G3" s="104"/>
      <c r="H3" s="76"/>
      <c r="I3" s="227"/>
      <c r="J3" s="76"/>
      <c r="K3" s="227"/>
      <c r="L3" s="227"/>
      <c r="M3" s="227"/>
      <c r="N3" s="227"/>
    </row>
    <row r="4" spans="1:17" ht="17.100000000000001" customHeight="1">
      <c r="A4" s="69"/>
    </row>
    <row r="5" spans="1:17" ht="36" customHeight="1" thickBot="1">
      <c r="A5" s="152" t="s">
        <v>109</v>
      </c>
      <c r="B5" s="80" t="s">
        <v>56</v>
      </c>
      <c r="C5" s="228"/>
      <c r="D5" s="81" t="s">
        <v>49</v>
      </c>
      <c r="E5" s="82" t="s">
        <v>50</v>
      </c>
      <c r="F5" s="82" t="s">
        <v>51</v>
      </c>
      <c r="G5" s="82" t="s">
        <v>57</v>
      </c>
      <c r="I5" s="83" t="s">
        <v>62</v>
      </c>
      <c r="J5" s="229"/>
      <c r="K5" s="82" t="s">
        <v>58</v>
      </c>
      <c r="L5" s="82" t="s">
        <v>59</v>
      </c>
      <c r="M5" s="82" t="s">
        <v>60</v>
      </c>
      <c r="N5" s="82" t="s">
        <v>61</v>
      </c>
    </row>
    <row r="6" spans="1:17" s="162" customFormat="1" ht="20.100000000000001" customHeight="1">
      <c r="A6" s="501" t="s">
        <v>121</v>
      </c>
      <c r="B6" s="225"/>
      <c r="C6" s="225"/>
      <c r="D6" s="225"/>
      <c r="E6" s="224"/>
      <c r="F6" s="224"/>
      <c r="G6" s="224"/>
      <c r="H6" s="224"/>
      <c r="I6" s="224"/>
      <c r="J6" s="224"/>
      <c r="K6" s="224"/>
      <c r="L6" s="224"/>
      <c r="M6" s="224"/>
      <c r="N6" s="224"/>
    </row>
    <row r="7" spans="1:17" ht="20.100000000000001" customHeight="1">
      <c r="A7" s="508" t="s">
        <v>159</v>
      </c>
      <c r="B7" s="287">
        <v>7163</v>
      </c>
      <c r="C7" s="353"/>
      <c r="D7" s="287">
        <v>1862</v>
      </c>
      <c r="E7" s="105">
        <v>1770</v>
      </c>
      <c r="F7" s="105">
        <v>1774</v>
      </c>
      <c r="G7" s="105">
        <v>1757</v>
      </c>
      <c r="H7" s="328"/>
      <c r="I7" s="105">
        <v>6978</v>
      </c>
      <c r="J7" s="328"/>
      <c r="K7" s="105">
        <v>1833</v>
      </c>
      <c r="L7" s="105">
        <v>1722</v>
      </c>
      <c r="M7" s="105">
        <v>1725</v>
      </c>
      <c r="N7" s="105">
        <v>1698</v>
      </c>
    </row>
    <row r="8" spans="1:17" ht="20.100000000000001" customHeight="1">
      <c r="A8" s="508" t="s">
        <v>160</v>
      </c>
      <c r="B8" s="287">
        <v>3271</v>
      </c>
      <c r="C8" s="353"/>
      <c r="D8" s="288">
        <v>802</v>
      </c>
      <c r="E8" s="106">
        <v>818</v>
      </c>
      <c r="F8" s="106">
        <v>827</v>
      </c>
      <c r="G8" s="106">
        <v>824</v>
      </c>
      <c r="H8" s="328"/>
      <c r="I8" s="105">
        <v>3420</v>
      </c>
      <c r="J8" s="328"/>
      <c r="K8" s="106">
        <v>838</v>
      </c>
      <c r="L8" s="106">
        <v>855</v>
      </c>
      <c r="M8" s="106">
        <v>860</v>
      </c>
      <c r="N8" s="106">
        <v>867</v>
      </c>
    </row>
    <row r="9" spans="1:17" ht="20.100000000000001" customHeight="1">
      <c r="A9" s="508" t="s">
        <v>161</v>
      </c>
      <c r="B9" s="288">
        <v>831</v>
      </c>
      <c r="C9" s="353"/>
      <c r="D9" s="288">
        <v>204</v>
      </c>
      <c r="E9" s="106">
        <v>207</v>
      </c>
      <c r="F9" s="106">
        <v>207</v>
      </c>
      <c r="G9" s="106">
        <v>213</v>
      </c>
      <c r="H9" s="328"/>
      <c r="I9" s="106">
        <v>922</v>
      </c>
      <c r="J9" s="328"/>
      <c r="K9" s="106">
        <v>234</v>
      </c>
      <c r="L9" s="106">
        <v>229</v>
      </c>
      <c r="M9" s="106">
        <v>233</v>
      </c>
      <c r="N9" s="106">
        <v>226</v>
      </c>
    </row>
    <row r="10" spans="1:17" ht="20.100000000000001" customHeight="1">
      <c r="A10" s="508" t="s">
        <v>183</v>
      </c>
      <c r="B10" s="288">
        <v>778</v>
      </c>
      <c r="C10" s="353"/>
      <c r="D10" s="288">
        <v>250</v>
      </c>
      <c r="E10" s="106">
        <v>181</v>
      </c>
      <c r="F10" s="106">
        <v>174</v>
      </c>
      <c r="G10" s="106">
        <v>173</v>
      </c>
      <c r="H10" s="328"/>
      <c r="I10" s="106">
        <v>791</v>
      </c>
      <c r="J10" s="328"/>
      <c r="K10" s="106">
        <v>248</v>
      </c>
      <c r="L10" s="106">
        <v>186</v>
      </c>
      <c r="M10" s="106">
        <v>179</v>
      </c>
      <c r="N10" s="106">
        <v>178</v>
      </c>
    </row>
    <row r="11" spans="1:17" ht="20.100000000000001" customHeight="1">
      <c r="A11" s="509" t="s">
        <v>184</v>
      </c>
      <c r="B11" s="433">
        <v>12043</v>
      </c>
      <c r="C11" s="353"/>
      <c r="D11" s="433">
        <v>3118</v>
      </c>
      <c r="E11" s="430">
        <v>2976</v>
      </c>
      <c r="F11" s="430">
        <v>2982</v>
      </c>
      <c r="G11" s="430">
        <v>2967</v>
      </c>
      <c r="H11" s="328"/>
      <c r="I11" s="430">
        <v>12111</v>
      </c>
      <c r="J11" s="328"/>
      <c r="K11" s="430">
        <v>3153</v>
      </c>
      <c r="L11" s="430">
        <v>2992</v>
      </c>
      <c r="M11" s="430">
        <v>2997</v>
      </c>
      <c r="N11" s="430">
        <v>2969</v>
      </c>
    </row>
    <row r="12" spans="1:17" ht="20.100000000000001" customHeight="1">
      <c r="A12" s="508" t="s">
        <v>185</v>
      </c>
      <c r="B12" s="288">
        <v>215</v>
      </c>
      <c r="C12" s="353"/>
      <c r="D12" s="288">
        <v>43</v>
      </c>
      <c r="E12" s="106">
        <v>52</v>
      </c>
      <c r="F12" s="106">
        <v>60</v>
      </c>
      <c r="G12" s="106">
        <v>60</v>
      </c>
      <c r="H12" s="328"/>
      <c r="I12" s="106">
        <v>213</v>
      </c>
      <c r="J12" s="328"/>
      <c r="K12" s="106">
        <v>57</v>
      </c>
      <c r="L12" s="106">
        <v>54</v>
      </c>
      <c r="M12" s="106">
        <v>52</v>
      </c>
      <c r="N12" s="106">
        <v>50</v>
      </c>
    </row>
    <row r="13" spans="1:17" ht="20.100000000000001" customHeight="1">
      <c r="A13" s="474" t="s">
        <v>164</v>
      </c>
      <c r="B13" s="433">
        <v>12258</v>
      </c>
      <c r="C13" s="353"/>
      <c r="D13" s="433">
        <v>3161</v>
      </c>
      <c r="E13" s="430">
        <v>3028</v>
      </c>
      <c r="F13" s="430">
        <v>3042</v>
      </c>
      <c r="G13" s="430">
        <v>3027</v>
      </c>
      <c r="H13" s="328"/>
      <c r="I13" s="430">
        <v>12324</v>
      </c>
      <c r="J13" s="328"/>
      <c r="K13" s="430">
        <v>3210</v>
      </c>
      <c r="L13" s="430">
        <v>3046</v>
      </c>
      <c r="M13" s="430">
        <v>3049</v>
      </c>
      <c r="N13" s="430">
        <v>3019</v>
      </c>
    </row>
    <row r="14" spans="1:17" ht="20.100000000000001" customHeight="1">
      <c r="A14" s="479" t="s">
        <v>124</v>
      </c>
      <c r="B14" s="434">
        <v>-7258</v>
      </c>
      <c r="C14" s="353"/>
      <c r="D14" s="434">
        <v>-1913</v>
      </c>
      <c r="E14" s="404">
        <v>-1782</v>
      </c>
      <c r="F14" s="404">
        <v>-1777</v>
      </c>
      <c r="G14" s="404">
        <v>-1786</v>
      </c>
      <c r="H14" s="328"/>
      <c r="I14" s="404">
        <v>-7379</v>
      </c>
      <c r="J14" s="328"/>
      <c r="K14" s="404">
        <v>-1980</v>
      </c>
      <c r="L14" s="404">
        <v>-1813</v>
      </c>
      <c r="M14" s="404">
        <v>-1796</v>
      </c>
      <c r="N14" s="404">
        <v>-1790</v>
      </c>
    </row>
    <row r="15" spans="1:17" ht="20.100000000000001" customHeight="1">
      <c r="A15" s="478" t="s">
        <v>110</v>
      </c>
      <c r="B15" s="433">
        <v>5000</v>
      </c>
      <c r="C15" s="353"/>
      <c r="D15" s="433">
        <v>1248</v>
      </c>
      <c r="E15" s="430">
        <v>1246</v>
      </c>
      <c r="F15" s="430">
        <v>1265</v>
      </c>
      <c r="G15" s="430">
        <v>1241</v>
      </c>
      <c r="H15" s="328"/>
      <c r="I15" s="430">
        <v>4945</v>
      </c>
      <c r="J15" s="328"/>
      <c r="K15" s="430">
        <v>1230</v>
      </c>
      <c r="L15" s="430">
        <v>1233</v>
      </c>
      <c r="M15" s="430">
        <v>1253</v>
      </c>
      <c r="N15" s="430">
        <v>1229</v>
      </c>
    </row>
    <row r="16" spans="1:17" s="209" customFormat="1" ht="20.100000000000001" customHeight="1">
      <c r="A16" s="494" t="s">
        <v>111</v>
      </c>
      <c r="B16" s="355">
        <v>0.40799999999999997</v>
      </c>
      <c r="C16" s="356"/>
      <c r="D16" s="355">
        <v>0.39500000000000002</v>
      </c>
      <c r="E16" s="342">
        <v>0.41099999999999998</v>
      </c>
      <c r="F16" s="342">
        <v>0.41599999999999998</v>
      </c>
      <c r="G16" s="342">
        <v>0.41</v>
      </c>
      <c r="H16" s="349"/>
      <c r="I16" s="342">
        <v>0.40100000000000002</v>
      </c>
      <c r="J16" s="349"/>
      <c r="K16" s="342">
        <v>0.38300000000000001</v>
      </c>
      <c r="L16" s="342">
        <v>0.40500000000000003</v>
      </c>
      <c r="M16" s="342">
        <v>0.41099999999999998</v>
      </c>
      <c r="N16" s="342">
        <v>0.40699999999999997</v>
      </c>
    </row>
    <row r="17" spans="1:14" ht="20.100000000000001" customHeight="1">
      <c r="A17" s="66"/>
      <c r="B17" s="288"/>
      <c r="C17" s="353"/>
      <c r="D17" s="288"/>
      <c r="E17" s="106"/>
      <c r="F17" s="106"/>
      <c r="G17" s="106"/>
      <c r="H17" s="328"/>
      <c r="I17" s="106"/>
      <c r="J17" s="328"/>
      <c r="K17" s="106"/>
      <c r="L17" s="106"/>
      <c r="M17" s="106"/>
      <c r="N17" s="106"/>
    </row>
    <row r="18" spans="1:14" ht="20.100000000000001" customHeight="1">
      <c r="A18" s="479" t="s">
        <v>186</v>
      </c>
      <c r="B18" s="563">
        <v>2809</v>
      </c>
      <c r="C18" s="572"/>
      <c r="D18" s="561">
        <v>741</v>
      </c>
      <c r="E18" s="370">
        <v>716</v>
      </c>
      <c r="F18" s="106">
        <v>696</v>
      </c>
      <c r="G18" s="106">
        <v>656</v>
      </c>
      <c r="H18" s="328"/>
      <c r="I18" s="105">
        <v>2893</v>
      </c>
      <c r="J18" s="328"/>
      <c r="K18" s="106">
        <v>804</v>
      </c>
      <c r="L18" s="106">
        <v>756</v>
      </c>
      <c r="M18" s="106">
        <v>737</v>
      </c>
      <c r="N18" s="106">
        <v>596</v>
      </c>
    </row>
    <row r="19" spans="1:14" s="226" customFormat="1" ht="20.100000000000001" customHeight="1">
      <c r="A19" s="503" t="s">
        <v>138</v>
      </c>
      <c r="B19" s="564">
        <v>0.22915646924457497</v>
      </c>
      <c r="C19" s="573"/>
      <c r="D19" s="564">
        <v>0.23441948750395444</v>
      </c>
      <c r="E19" s="541">
        <v>0.23645970937912814</v>
      </c>
      <c r="F19" s="342">
        <v>0.22879684418145957</v>
      </c>
      <c r="G19" s="342">
        <v>0.21671622068054178</v>
      </c>
      <c r="H19" s="349"/>
      <c r="I19" s="342">
        <v>0.23474521259331385</v>
      </c>
      <c r="J19" s="349"/>
      <c r="K19" s="342">
        <v>0.25046728971962617</v>
      </c>
      <c r="L19" s="342">
        <v>0.24819435325016415</v>
      </c>
      <c r="M19" s="342">
        <v>0.2417185962610692</v>
      </c>
      <c r="N19" s="342">
        <v>0.19741636303411725</v>
      </c>
    </row>
    <row r="20" spans="1:14" s="162" customFormat="1" ht="20.100000000000001" customHeight="1">
      <c r="A20" s="501" t="s">
        <v>165</v>
      </c>
      <c r="B20" s="435"/>
      <c r="C20" s="436"/>
      <c r="D20" s="435"/>
      <c r="E20" s="429"/>
      <c r="F20" s="429"/>
      <c r="G20" s="429"/>
      <c r="H20" s="432"/>
      <c r="I20" s="429"/>
      <c r="J20" s="432"/>
      <c r="K20" s="429"/>
      <c r="L20" s="429"/>
      <c r="M20" s="429"/>
      <c r="N20" s="429"/>
    </row>
    <row r="21" spans="1:14" s="144" customFormat="1" ht="20.100000000000001" customHeight="1">
      <c r="A21" s="482" t="s">
        <v>166</v>
      </c>
      <c r="B21" s="563">
        <v>155052</v>
      </c>
      <c r="C21" s="572"/>
      <c r="D21" s="563">
        <v>38908</v>
      </c>
      <c r="E21" s="369">
        <v>57888</v>
      </c>
      <c r="F21" s="105">
        <v>18606</v>
      </c>
      <c r="G21" s="105">
        <v>39650</v>
      </c>
      <c r="H21" s="328"/>
      <c r="I21" s="105">
        <v>160390</v>
      </c>
      <c r="J21" s="328"/>
      <c r="K21" s="105">
        <v>52010</v>
      </c>
      <c r="L21" s="105">
        <v>64254</v>
      </c>
      <c r="M21" s="105">
        <v>17544</v>
      </c>
      <c r="N21" s="105">
        <v>26582</v>
      </c>
    </row>
    <row r="22" spans="1:14" s="165" customFormat="1" ht="20.100000000000001" customHeight="1">
      <c r="A22" s="498" t="s">
        <v>175</v>
      </c>
      <c r="B22" s="576">
        <v>3413147</v>
      </c>
      <c r="C22" s="572"/>
      <c r="D22" s="576">
        <v>3413147</v>
      </c>
      <c r="E22" s="569">
        <v>3374239</v>
      </c>
      <c r="F22" s="199">
        <v>3316351</v>
      </c>
      <c r="G22" s="199">
        <v>3297745</v>
      </c>
      <c r="H22" s="328"/>
      <c r="I22" s="199">
        <v>3297026</v>
      </c>
      <c r="J22" s="328"/>
      <c r="K22" s="199">
        <v>3297026</v>
      </c>
      <c r="L22" s="199">
        <v>3245016</v>
      </c>
      <c r="M22" s="199">
        <v>3180762</v>
      </c>
      <c r="N22" s="199">
        <v>3163218</v>
      </c>
    </row>
    <row r="23" spans="1:14" s="367" customFormat="1" ht="20.100000000000001" customHeight="1">
      <c r="A23" s="501" t="s">
        <v>167</v>
      </c>
      <c r="B23" s="435"/>
      <c r="C23" s="436"/>
      <c r="D23" s="435"/>
      <c r="E23" s="429"/>
      <c r="F23" s="429"/>
      <c r="G23" s="429"/>
      <c r="H23" s="432"/>
      <c r="I23" s="429"/>
      <c r="J23" s="432"/>
      <c r="K23" s="429"/>
      <c r="L23" s="429"/>
      <c r="M23" s="429"/>
      <c r="N23" s="429"/>
    </row>
    <row r="24" spans="1:14" ht="20.100000000000001" customHeight="1">
      <c r="A24" s="479" t="s">
        <v>187</v>
      </c>
      <c r="B24" s="287">
        <v>107380</v>
      </c>
      <c r="C24" s="353"/>
      <c r="D24" s="287">
        <v>37786</v>
      </c>
      <c r="E24" s="105">
        <v>25914</v>
      </c>
      <c r="F24" s="105">
        <v>16690</v>
      </c>
      <c r="G24" s="105">
        <v>26990</v>
      </c>
      <c r="H24" s="328"/>
      <c r="I24" s="105">
        <v>153360</v>
      </c>
      <c r="J24" s="328"/>
      <c r="K24" s="105">
        <v>42190</v>
      </c>
      <c r="L24" s="105">
        <v>37578</v>
      </c>
      <c r="M24" s="105">
        <v>33369</v>
      </c>
      <c r="N24" s="105">
        <v>40223</v>
      </c>
    </row>
    <row r="25" spans="1:14" ht="20.100000000000001" customHeight="1">
      <c r="A25" s="496" t="s">
        <v>188</v>
      </c>
      <c r="B25" s="287">
        <v>253329</v>
      </c>
      <c r="C25" s="353"/>
      <c r="D25" s="287">
        <v>74092</v>
      </c>
      <c r="E25" s="105">
        <v>67908</v>
      </c>
      <c r="F25" s="105">
        <v>50466</v>
      </c>
      <c r="G25" s="105">
        <v>60863</v>
      </c>
      <c r="H25" s="328"/>
      <c r="I25" s="105">
        <v>276034</v>
      </c>
      <c r="J25" s="328"/>
      <c r="K25" s="105">
        <v>76074</v>
      </c>
      <c r="L25" s="105">
        <v>74450</v>
      </c>
      <c r="M25" s="105">
        <v>59132</v>
      </c>
      <c r="N25" s="105">
        <v>66378</v>
      </c>
    </row>
    <row r="26" spans="1:14" ht="20.100000000000001" customHeight="1">
      <c r="A26" s="496" t="s">
        <v>176</v>
      </c>
      <c r="B26" s="419">
        <v>2738496</v>
      </c>
      <c r="C26" s="353"/>
      <c r="D26" s="419">
        <v>2738496</v>
      </c>
      <c r="E26" s="199">
        <v>2700710</v>
      </c>
      <c r="F26" s="199">
        <v>2674796</v>
      </c>
      <c r="G26" s="199">
        <v>2658106</v>
      </c>
      <c r="H26" s="328"/>
      <c r="I26" s="199">
        <v>2642608</v>
      </c>
      <c r="J26" s="328"/>
      <c r="K26" s="199">
        <v>2642608</v>
      </c>
      <c r="L26" s="199">
        <v>2600418</v>
      </c>
      <c r="M26" s="199">
        <v>2562840</v>
      </c>
      <c r="N26" s="199">
        <v>2529471</v>
      </c>
    </row>
    <row r="27" spans="1:14" ht="20.100000000000001" customHeight="1">
      <c r="A27" s="479" t="s">
        <v>191</v>
      </c>
      <c r="B27" s="419">
        <v>1182791</v>
      </c>
      <c r="C27" s="353"/>
      <c r="D27" s="419">
        <v>1182791</v>
      </c>
      <c r="E27" s="199">
        <v>1108699</v>
      </c>
      <c r="F27" s="199">
        <v>1040791</v>
      </c>
      <c r="G27" s="105">
        <v>990325</v>
      </c>
      <c r="H27" s="328"/>
      <c r="I27" s="105">
        <v>933547</v>
      </c>
      <c r="J27" s="328"/>
      <c r="K27" s="105">
        <v>933547</v>
      </c>
      <c r="L27" s="105">
        <v>857473</v>
      </c>
      <c r="M27" s="105">
        <v>783023</v>
      </c>
      <c r="N27" s="105">
        <v>723891</v>
      </c>
    </row>
    <row r="28" spans="1:14" s="367" customFormat="1" ht="20.100000000000001" customHeight="1">
      <c r="A28" s="501" t="s">
        <v>170</v>
      </c>
      <c r="B28" s="435"/>
      <c r="C28" s="436"/>
      <c r="D28" s="435"/>
      <c r="E28" s="429"/>
      <c r="F28" s="365"/>
      <c r="G28" s="365"/>
      <c r="H28" s="428"/>
      <c r="I28" s="365"/>
      <c r="J28" s="428"/>
      <c r="K28" s="365"/>
      <c r="L28" s="365"/>
      <c r="M28" s="365"/>
      <c r="N28" s="365"/>
    </row>
    <row r="29" spans="1:14" ht="18" customHeight="1">
      <c r="A29" s="510" t="s">
        <v>189</v>
      </c>
      <c r="B29" s="288"/>
      <c r="C29" s="353"/>
      <c r="D29" s="288"/>
      <c r="E29" s="106"/>
      <c r="F29" s="106"/>
      <c r="G29" s="106"/>
      <c r="H29" s="328"/>
      <c r="I29" s="106"/>
      <c r="J29" s="328"/>
      <c r="K29" s="106"/>
      <c r="L29" s="106"/>
      <c r="M29" s="106"/>
      <c r="N29" s="106"/>
    </row>
    <row r="30" spans="1:14" ht="20.100000000000001" customHeight="1">
      <c r="A30" s="499" t="s">
        <v>178</v>
      </c>
      <c r="B30" s="576">
        <v>3533732</v>
      </c>
      <c r="C30" s="572"/>
      <c r="D30" s="576">
        <v>3533732</v>
      </c>
      <c r="E30" s="569">
        <v>3591813</v>
      </c>
      <c r="F30" s="199">
        <v>3670167</v>
      </c>
      <c r="G30" s="199">
        <v>3745986</v>
      </c>
      <c r="H30" s="328"/>
      <c r="I30" s="199">
        <v>3815608</v>
      </c>
      <c r="J30" s="328"/>
      <c r="K30" s="199">
        <v>3815608</v>
      </c>
      <c r="L30" s="199">
        <v>3872840</v>
      </c>
      <c r="M30" s="199">
        <v>3943622</v>
      </c>
      <c r="N30" s="199">
        <v>4031682</v>
      </c>
    </row>
    <row r="31" spans="1:14" ht="20.100000000000001" customHeight="1">
      <c r="A31" s="499" t="s">
        <v>172</v>
      </c>
      <c r="B31" s="576">
        <v>3154934</v>
      </c>
      <c r="C31" s="572"/>
      <c r="D31" s="576">
        <v>3154934</v>
      </c>
      <c r="E31" s="569">
        <v>3203763</v>
      </c>
      <c r="F31" s="199">
        <v>3233485</v>
      </c>
      <c r="G31" s="199">
        <v>3271175</v>
      </c>
      <c r="H31" s="328"/>
      <c r="I31" s="199">
        <v>3315244</v>
      </c>
      <c r="J31" s="328"/>
      <c r="K31" s="199">
        <v>3315244</v>
      </c>
      <c r="L31" s="199">
        <v>3351017</v>
      </c>
      <c r="M31" s="199">
        <v>3388287</v>
      </c>
      <c r="N31" s="199">
        <v>3431147</v>
      </c>
    </row>
    <row r="32" spans="1:14" ht="20.100000000000001" customHeight="1">
      <c r="A32" s="511" t="s">
        <v>179</v>
      </c>
      <c r="B32" s="580">
        <v>6688666</v>
      </c>
      <c r="C32" s="572"/>
      <c r="D32" s="580">
        <v>6688666</v>
      </c>
      <c r="E32" s="581">
        <v>6795576</v>
      </c>
      <c r="F32" s="431">
        <v>6903652</v>
      </c>
      <c r="G32" s="431">
        <v>7017161</v>
      </c>
      <c r="H32" s="328"/>
      <c r="I32" s="431">
        <v>7130852</v>
      </c>
      <c r="J32" s="328"/>
      <c r="K32" s="431">
        <v>7130852</v>
      </c>
      <c r="L32" s="431">
        <v>7223857</v>
      </c>
      <c r="M32" s="431">
        <v>7331909</v>
      </c>
      <c r="N32" s="431">
        <v>7462829</v>
      </c>
    </row>
    <row r="33" spans="1:32" ht="18" customHeight="1">
      <c r="A33" s="510" t="s">
        <v>173</v>
      </c>
      <c r="B33" s="561"/>
      <c r="C33" s="572"/>
      <c r="D33" s="561"/>
      <c r="E33" s="370"/>
      <c r="F33" s="106"/>
      <c r="G33" s="106"/>
      <c r="H33" s="328"/>
      <c r="I33" s="106"/>
      <c r="J33" s="328"/>
      <c r="K33" s="106"/>
      <c r="L33" s="106"/>
      <c r="M33" s="106"/>
      <c r="N33" s="106"/>
    </row>
    <row r="34" spans="1:32" ht="20.100000000000001" customHeight="1">
      <c r="A34" s="499" t="s">
        <v>174</v>
      </c>
      <c r="B34" s="563">
        <v>-278124</v>
      </c>
      <c r="C34" s="572"/>
      <c r="D34" s="563">
        <v>-58081</v>
      </c>
      <c r="E34" s="369">
        <v>-78354</v>
      </c>
      <c r="F34" s="105">
        <v>-75819</v>
      </c>
      <c r="G34" s="105">
        <v>-65870</v>
      </c>
      <c r="H34" s="328"/>
      <c r="I34" s="105">
        <v>-305729</v>
      </c>
      <c r="J34" s="328"/>
      <c r="K34" s="105">
        <v>-57232</v>
      </c>
      <c r="L34" s="105">
        <v>-70782</v>
      </c>
      <c r="M34" s="105">
        <v>-88060</v>
      </c>
      <c r="N34" s="105">
        <v>-89655</v>
      </c>
    </row>
    <row r="35" spans="1:32" ht="20.100000000000001" customHeight="1">
      <c r="A35" s="499" t="s">
        <v>190</v>
      </c>
      <c r="B35" s="563">
        <v>-160310</v>
      </c>
      <c r="C35" s="572"/>
      <c r="D35" s="563">
        <v>-48829</v>
      </c>
      <c r="E35" s="369">
        <v>-29722</v>
      </c>
      <c r="F35" s="105">
        <v>-37690</v>
      </c>
      <c r="G35" s="105">
        <v>-44069</v>
      </c>
      <c r="H35" s="328"/>
      <c r="I35" s="105">
        <v>-158988</v>
      </c>
      <c r="J35" s="328"/>
      <c r="K35" s="105">
        <v>-35773</v>
      </c>
      <c r="L35" s="105">
        <v>-37270</v>
      </c>
      <c r="M35" s="105">
        <v>-42860</v>
      </c>
      <c r="N35" s="105">
        <v>-43085</v>
      </c>
    </row>
    <row r="36" spans="1:32" s="165" customFormat="1" ht="20.100000000000001" customHeight="1">
      <c r="A36" s="511" t="s">
        <v>0</v>
      </c>
      <c r="B36" s="578">
        <v>-438434</v>
      </c>
      <c r="C36" s="572"/>
      <c r="D36" s="578">
        <v>-106910</v>
      </c>
      <c r="E36" s="579">
        <v>-108076</v>
      </c>
      <c r="F36" s="430">
        <v>-113509</v>
      </c>
      <c r="G36" s="430">
        <v>-109939</v>
      </c>
      <c r="H36" s="328"/>
      <c r="I36" s="430">
        <v>-464717</v>
      </c>
      <c r="J36" s="328"/>
      <c r="K36" s="430">
        <v>-93005</v>
      </c>
      <c r="L36" s="430">
        <v>-108052</v>
      </c>
      <c r="M36" s="430">
        <v>-130920</v>
      </c>
      <c r="N36" s="430">
        <v>-132740</v>
      </c>
      <c r="Q36" s="165" t="s">
        <v>6</v>
      </c>
    </row>
    <row r="37" spans="1:32" ht="17.100000000000001" customHeight="1">
      <c r="A37" s="757"/>
      <c r="B37" s="757"/>
      <c r="C37" s="757"/>
      <c r="D37" s="757"/>
      <c r="E37" s="757"/>
      <c r="F37" s="757"/>
      <c r="G37" s="757"/>
      <c r="H37" s="757"/>
      <c r="I37" s="757"/>
      <c r="J37" s="757"/>
      <c r="K37" s="757"/>
      <c r="L37" s="757"/>
      <c r="M37" s="757"/>
      <c r="N37" s="757"/>
      <c r="O37" s="49"/>
      <c r="P37" s="230"/>
      <c r="Q37" s="230"/>
      <c r="R37" s="230"/>
      <c r="S37" s="230"/>
      <c r="T37" s="230"/>
      <c r="U37" s="230"/>
      <c r="V37" s="230"/>
      <c r="W37" s="230"/>
      <c r="X37" s="230"/>
      <c r="Y37" s="230"/>
      <c r="Z37" s="230"/>
      <c r="AA37" s="230"/>
      <c r="AB37" s="230"/>
      <c r="AC37" s="230"/>
      <c r="AD37" s="230"/>
      <c r="AE37" s="230"/>
      <c r="AF37" s="230"/>
    </row>
    <row r="38" spans="1:32" ht="33.950000000000003" customHeight="1">
      <c r="A38" s="756" t="s">
        <v>312</v>
      </c>
      <c r="B38" s="756"/>
      <c r="C38" s="756"/>
      <c r="D38" s="756"/>
      <c r="E38" s="756"/>
      <c r="F38" s="756"/>
      <c r="G38" s="756"/>
      <c r="H38" s="756"/>
      <c r="I38" s="756"/>
      <c r="J38" s="756"/>
      <c r="K38" s="756"/>
      <c r="L38" s="756"/>
      <c r="M38" s="756"/>
      <c r="N38" s="756"/>
    </row>
    <row r="39" spans="1:32" ht="33.950000000000003" customHeight="1">
      <c r="A39" s="756" t="s">
        <v>180</v>
      </c>
      <c r="B39" s="756"/>
      <c r="C39" s="756"/>
      <c r="D39" s="756"/>
      <c r="E39" s="756"/>
      <c r="F39" s="756"/>
      <c r="G39" s="756"/>
      <c r="H39" s="756"/>
      <c r="I39" s="756"/>
      <c r="J39" s="756"/>
      <c r="K39" s="756"/>
      <c r="L39" s="756"/>
      <c r="M39" s="756"/>
      <c r="N39" s="756"/>
    </row>
    <row r="40" spans="1:32" ht="17.100000000000001" customHeight="1">
      <c r="A40" s="757"/>
      <c r="B40" s="756"/>
      <c r="C40" s="756"/>
      <c r="D40" s="756"/>
      <c r="E40" s="756"/>
      <c r="F40" s="756"/>
      <c r="G40" s="756"/>
      <c r="H40" s="756"/>
      <c r="I40" s="756"/>
      <c r="J40" s="756"/>
      <c r="K40" s="756"/>
      <c r="L40" s="756"/>
      <c r="M40" s="756"/>
      <c r="N40" s="756"/>
    </row>
  </sheetData>
  <mergeCells count="4">
    <mergeCell ref="A37:N37"/>
    <mergeCell ref="A38:N38"/>
    <mergeCell ref="A39:N39"/>
    <mergeCell ref="A40:N40"/>
  </mergeCells>
  <printOptions horizontalCentered="1"/>
  <pageMargins left="0.51181102362204722" right="0.51181102362204722" top="0.51181102362204722" bottom="0.51181102362204722" header="0.51181102362204722" footer="0.51181102362204722"/>
  <pageSetup scale="49" firstPageNumber="2" orientation="landscape" useFirstPageNumber="1" r:id="rId1"/>
  <headerFooter>
    <oddFooter>&amp;R&amp;"Helvetica,Normal"&amp;13BCE Information financière supplémentaire – Quatrième trimestre de 2015 Page 9</oddFooter>
  </headerFooter>
</worksheet>
</file>

<file path=xl/worksheets/sheet11.xml><?xml version="1.0" encoding="utf-8"?>
<worksheet xmlns="http://schemas.openxmlformats.org/spreadsheetml/2006/main" xmlns:r="http://schemas.openxmlformats.org/officeDocument/2006/relationships">
  <sheetPr>
    <pageSetUpPr fitToPage="1"/>
  </sheetPr>
  <dimension ref="A1:Z61"/>
  <sheetViews>
    <sheetView showGridLines="0" view="pageBreakPreview" zoomScaleNormal="55" zoomScaleSheetLayoutView="100" workbookViewId="0">
      <selection activeCell="A2" sqref="A2"/>
    </sheetView>
  </sheetViews>
  <sheetFormatPr defaultColWidth="9.140625" defaultRowHeight="17.100000000000001" customHeight="1"/>
  <cols>
    <col min="1" max="1" width="79.85546875" style="51" customWidth="1"/>
    <col min="2" max="2" width="15.140625" style="51" customWidth="1"/>
    <col min="3" max="4" width="14.85546875" style="51" customWidth="1"/>
    <col min="5" max="5" width="14.5703125" style="51" customWidth="1"/>
    <col min="6" max="6" width="1.7109375" style="64" customWidth="1"/>
    <col min="7" max="7" width="12.85546875" style="51" customWidth="1"/>
    <col min="8" max="8" width="14.7109375" style="51" customWidth="1"/>
    <col min="9" max="9" width="1.7109375" style="64" customWidth="1"/>
    <col min="10" max="10" width="22.5703125" style="51" customWidth="1"/>
    <col min="11" max="11" width="1.7109375" style="64" customWidth="1"/>
    <col min="12" max="15" width="20.7109375" style="51" customWidth="1"/>
    <col min="16" max="16" width="15.28515625" style="51" bestFit="1" customWidth="1"/>
    <col min="17" max="249" width="9.140625" style="51"/>
    <col min="250" max="252" width="0" style="51" hidden="1" customWidth="1"/>
    <col min="253" max="253" width="100.42578125" style="51" customWidth="1"/>
    <col min="254" max="257" width="0" style="51" hidden="1" customWidth="1"/>
    <col min="258" max="258" width="16.28515625" style="51" customWidth="1"/>
    <col min="259" max="263" width="0" style="51" hidden="1" customWidth="1"/>
    <col min="264" max="264" width="12.7109375" style="51" customWidth="1"/>
    <col min="265" max="265" width="2.7109375" style="51" customWidth="1"/>
    <col min="266" max="266" width="14.85546875" style="51" customWidth="1"/>
    <col min="267" max="267" width="14.7109375" style="51" customWidth="1"/>
    <col min="268" max="268" width="12.5703125" style="51" customWidth="1"/>
    <col min="269" max="269" width="14.5703125" style="51" customWidth="1"/>
    <col min="270" max="270" width="16.5703125" style="51" customWidth="1"/>
    <col min="271" max="271" width="0" style="51" hidden="1" customWidth="1"/>
    <col min="272" max="272" width="15.28515625" style="51" bestFit="1" customWidth="1"/>
    <col min="273" max="505" width="9.140625" style="51"/>
    <col min="506" max="508" width="0" style="51" hidden="1" customWidth="1"/>
    <col min="509" max="509" width="100.42578125" style="51" customWidth="1"/>
    <col min="510" max="513" width="0" style="51" hidden="1" customWidth="1"/>
    <col min="514" max="514" width="16.28515625" style="51" customWidth="1"/>
    <col min="515" max="519" width="0" style="51" hidden="1" customWidth="1"/>
    <col min="520" max="520" width="12.7109375" style="51" customWidth="1"/>
    <col min="521" max="521" width="2.7109375" style="51" customWidth="1"/>
    <col min="522" max="522" width="14.85546875" style="51" customWidth="1"/>
    <col min="523" max="523" width="14.7109375" style="51" customWidth="1"/>
    <col min="524" max="524" width="12.5703125" style="51" customWidth="1"/>
    <col min="525" max="525" width="14.5703125" style="51" customWidth="1"/>
    <col min="526" max="526" width="16.5703125" style="51" customWidth="1"/>
    <col min="527" max="527" width="0" style="51" hidden="1" customWidth="1"/>
    <col min="528" max="528" width="15.28515625" style="51" bestFit="1" customWidth="1"/>
    <col min="529" max="761" width="9.140625" style="51"/>
    <col min="762" max="764" width="0" style="51" hidden="1" customWidth="1"/>
    <col min="765" max="765" width="100.42578125" style="51" customWidth="1"/>
    <col min="766" max="769" width="0" style="51" hidden="1" customWidth="1"/>
    <col min="770" max="770" width="16.28515625" style="51" customWidth="1"/>
    <col min="771" max="775" width="0" style="51" hidden="1" customWidth="1"/>
    <col min="776" max="776" width="12.7109375" style="51" customWidth="1"/>
    <col min="777" max="777" width="2.7109375" style="51" customWidth="1"/>
    <col min="778" max="778" width="14.85546875" style="51" customWidth="1"/>
    <col min="779" max="779" width="14.7109375" style="51" customWidth="1"/>
    <col min="780" max="780" width="12.5703125" style="51" customWidth="1"/>
    <col min="781" max="781" width="14.5703125" style="51" customWidth="1"/>
    <col min="782" max="782" width="16.5703125" style="51" customWidth="1"/>
    <col min="783" max="783" width="0" style="51" hidden="1" customWidth="1"/>
    <col min="784" max="784" width="15.28515625" style="51" bestFit="1" customWidth="1"/>
    <col min="785" max="1017" width="9.140625" style="51"/>
    <col min="1018" max="1020" width="0" style="51" hidden="1" customWidth="1"/>
    <col min="1021" max="1021" width="100.42578125" style="51" customWidth="1"/>
    <col min="1022" max="1025" width="0" style="51" hidden="1" customWidth="1"/>
    <col min="1026" max="1026" width="16.28515625" style="51" customWidth="1"/>
    <col min="1027" max="1031" width="0" style="51" hidden="1" customWidth="1"/>
    <col min="1032" max="1032" width="12.7109375" style="51" customWidth="1"/>
    <col min="1033" max="1033" width="2.7109375" style="51" customWidth="1"/>
    <col min="1034" max="1034" width="14.85546875" style="51" customWidth="1"/>
    <col min="1035" max="1035" width="14.7109375" style="51" customWidth="1"/>
    <col min="1036" max="1036" width="12.5703125" style="51" customWidth="1"/>
    <col min="1037" max="1037" width="14.5703125" style="51" customWidth="1"/>
    <col min="1038" max="1038" width="16.5703125" style="51" customWidth="1"/>
    <col min="1039" max="1039" width="0" style="51" hidden="1" customWidth="1"/>
    <col min="1040" max="1040" width="15.28515625" style="51" bestFit="1" customWidth="1"/>
    <col min="1041" max="1273" width="9.140625" style="51"/>
    <col min="1274" max="1276" width="0" style="51" hidden="1" customWidth="1"/>
    <col min="1277" max="1277" width="100.42578125" style="51" customWidth="1"/>
    <col min="1278" max="1281" width="0" style="51" hidden="1" customWidth="1"/>
    <col min="1282" max="1282" width="16.28515625" style="51" customWidth="1"/>
    <col min="1283" max="1287" width="0" style="51" hidden="1" customWidth="1"/>
    <col min="1288" max="1288" width="12.7109375" style="51" customWidth="1"/>
    <col min="1289" max="1289" width="2.7109375" style="51" customWidth="1"/>
    <col min="1290" max="1290" width="14.85546875" style="51" customWidth="1"/>
    <col min="1291" max="1291" width="14.7109375" style="51" customWidth="1"/>
    <col min="1292" max="1292" width="12.5703125" style="51" customWidth="1"/>
    <col min="1293" max="1293" width="14.5703125" style="51" customWidth="1"/>
    <col min="1294" max="1294" width="16.5703125" style="51" customWidth="1"/>
    <col min="1295" max="1295" width="0" style="51" hidden="1" customWidth="1"/>
    <col min="1296" max="1296" width="15.28515625" style="51" bestFit="1" customWidth="1"/>
    <col min="1297" max="1529" width="9.140625" style="51"/>
    <col min="1530" max="1532" width="0" style="51" hidden="1" customWidth="1"/>
    <col min="1533" max="1533" width="100.42578125" style="51" customWidth="1"/>
    <col min="1534" max="1537" width="0" style="51" hidden="1" customWidth="1"/>
    <col min="1538" max="1538" width="16.28515625" style="51" customWidth="1"/>
    <col min="1539" max="1543" width="0" style="51" hidden="1" customWidth="1"/>
    <col min="1544" max="1544" width="12.7109375" style="51" customWidth="1"/>
    <col min="1545" max="1545" width="2.7109375" style="51" customWidth="1"/>
    <col min="1546" max="1546" width="14.85546875" style="51" customWidth="1"/>
    <col min="1547" max="1547" width="14.7109375" style="51" customWidth="1"/>
    <col min="1548" max="1548" width="12.5703125" style="51" customWidth="1"/>
    <col min="1549" max="1549" width="14.5703125" style="51" customWidth="1"/>
    <col min="1550" max="1550" width="16.5703125" style="51" customWidth="1"/>
    <col min="1551" max="1551" width="0" style="51" hidden="1" customWidth="1"/>
    <col min="1552" max="1552" width="15.28515625" style="51" bestFit="1" customWidth="1"/>
    <col min="1553" max="1785" width="9.140625" style="51"/>
    <col min="1786" max="1788" width="0" style="51" hidden="1" customWidth="1"/>
    <col min="1789" max="1789" width="100.42578125" style="51" customWidth="1"/>
    <col min="1790" max="1793" width="0" style="51" hidden="1" customWidth="1"/>
    <col min="1794" max="1794" width="16.28515625" style="51" customWidth="1"/>
    <col min="1795" max="1799" width="0" style="51" hidden="1" customWidth="1"/>
    <col min="1800" max="1800" width="12.7109375" style="51" customWidth="1"/>
    <col min="1801" max="1801" width="2.7109375" style="51" customWidth="1"/>
    <col min="1802" max="1802" width="14.85546875" style="51" customWidth="1"/>
    <col min="1803" max="1803" width="14.7109375" style="51" customWidth="1"/>
    <col min="1804" max="1804" width="12.5703125" style="51" customWidth="1"/>
    <col min="1805" max="1805" width="14.5703125" style="51" customWidth="1"/>
    <col min="1806" max="1806" width="16.5703125" style="51" customWidth="1"/>
    <col min="1807" max="1807" width="0" style="51" hidden="1" customWidth="1"/>
    <col min="1808" max="1808" width="15.28515625" style="51" bestFit="1" customWidth="1"/>
    <col min="1809" max="2041" width="9.140625" style="51"/>
    <col min="2042" max="2044" width="0" style="51" hidden="1" customWidth="1"/>
    <col min="2045" max="2045" width="100.42578125" style="51" customWidth="1"/>
    <col min="2046" max="2049" width="0" style="51" hidden="1" customWidth="1"/>
    <col min="2050" max="2050" width="16.28515625" style="51" customWidth="1"/>
    <col min="2051" max="2055" width="0" style="51" hidden="1" customWidth="1"/>
    <col min="2056" max="2056" width="12.7109375" style="51" customWidth="1"/>
    <col min="2057" max="2057" width="2.7109375" style="51" customWidth="1"/>
    <col min="2058" max="2058" width="14.85546875" style="51" customWidth="1"/>
    <col min="2059" max="2059" width="14.7109375" style="51" customWidth="1"/>
    <col min="2060" max="2060" width="12.5703125" style="51" customWidth="1"/>
    <col min="2061" max="2061" width="14.5703125" style="51" customWidth="1"/>
    <col min="2062" max="2062" width="16.5703125" style="51" customWidth="1"/>
    <col min="2063" max="2063" width="0" style="51" hidden="1" customWidth="1"/>
    <col min="2064" max="2064" width="15.28515625" style="51" bestFit="1" customWidth="1"/>
    <col min="2065" max="2297" width="9.140625" style="51"/>
    <col min="2298" max="2300" width="0" style="51" hidden="1" customWidth="1"/>
    <col min="2301" max="2301" width="100.42578125" style="51" customWidth="1"/>
    <col min="2302" max="2305" width="0" style="51" hidden="1" customWidth="1"/>
    <col min="2306" max="2306" width="16.28515625" style="51" customWidth="1"/>
    <col min="2307" max="2311" width="0" style="51" hidden="1" customWidth="1"/>
    <col min="2312" max="2312" width="12.7109375" style="51" customWidth="1"/>
    <col min="2313" max="2313" width="2.7109375" style="51" customWidth="1"/>
    <col min="2314" max="2314" width="14.85546875" style="51" customWidth="1"/>
    <col min="2315" max="2315" width="14.7109375" style="51" customWidth="1"/>
    <col min="2316" max="2316" width="12.5703125" style="51" customWidth="1"/>
    <col min="2317" max="2317" width="14.5703125" style="51" customWidth="1"/>
    <col min="2318" max="2318" width="16.5703125" style="51" customWidth="1"/>
    <col min="2319" max="2319" width="0" style="51" hidden="1" customWidth="1"/>
    <col min="2320" max="2320" width="15.28515625" style="51" bestFit="1" customWidth="1"/>
    <col min="2321" max="2553" width="9.140625" style="51"/>
    <col min="2554" max="2556" width="0" style="51" hidden="1" customWidth="1"/>
    <col min="2557" max="2557" width="100.42578125" style="51" customWidth="1"/>
    <col min="2558" max="2561" width="0" style="51" hidden="1" customWidth="1"/>
    <col min="2562" max="2562" width="16.28515625" style="51" customWidth="1"/>
    <col min="2563" max="2567" width="0" style="51" hidden="1" customWidth="1"/>
    <col min="2568" max="2568" width="12.7109375" style="51" customWidth="1"/>
    <col min="2569" max="2569" width="2.7109375" style="51" customWidth="1"/>
    <col min="2570" max="2570" width="14.85546875" style="51" customWidth="1"/>
    <col min="2571" max="2571" width="14.7109375" style="51" customWidth="1"/>
    <col min="2572" max="2572" width="12.5703125" style="51" customWidth="1"/>
    <col min="2573" max="2573" width="14.5703125" style="51" customWidth="1"/>
    <col min="2574" max="2574" width="16.5703125" style="51" customWidth="1"/>
    <col min="2575" max="2575" width="0" style="51" hidden="1" customWidth="1"/>
    <col min="2576" max="2576" width="15.28515625" style="51" bestFit="1" customWidth="1"/>
    <col min="2577" max="2809" width="9.140625" style="51"/>
    <col min="2810" max="2812" width="0" style="51" hidden="1" customWidth="1"/>
    <col min="2813" max="2813" width="100.42578125" style="51" customWidth="1"/>
    <col min="2814" max="2817" width="0" style="51" hidden="1" customWidth="1"/>
    <col min="2818" max="2818" width="16.28515625" style="51" customWidth="1"/>
    <col min="2819" max="2823" width="0" style="51" hidden="1" customWidth="1"/>
    <col min="2824" max="2824" width="12.7109375" style="51" customWidth="1"/>
    <col min="2825" max="2825" width="2.7109375" style="51" customWidth="1"/>
    <col min="2826" max="2826" width="14.85546875" style="51" customWidth="1"/>
    <col min="2827" max="2827" width="14.7109375" style="51" customWidth="1"/>
    <col min="2828" max="2828" width="12.5703125" style="51" customWidth="1"/>
    <col min="2829" max="2829" width="14.5703125" style="51" customWidth="1"/>
    <col min="2830" max="2830" width="16.5703125" style="51" customWidth="1"/>
    <col min="2831" max="2831" width="0" style="51" hidden="1" customWidth="1"/>
    <col min="2832" max="2832" width="15.28515625" style="51" bestFit="1" customWidth="1"/>
    <col min="2833" max="3065" width="9.140625" style="51"/>
    <col min="3066" max="3068" width="0" style="51" hidden="1" customWidth="1"/>
    <col min="3069" max="3069" width="100.42578125" style="51" customWidth="1"/>
    <col min="3070" max="3073" width="0" style="51" hidden="1" customWidth="1"/>
    <col min="3074" max="3074" width="16.28515625" style="51" customWidth="1"/>
    <col min="3075" max="3079" width="0" style="51" hidden="1" customWidth="1"/>
    <col min="3080" max="3080" width="12.7109375" style="51" customWidth="1"/>
    <col min="3081" max="3081" width="2.7109375" style="51" customWidth="1"/>
    <col min="3082" max="3082" width="14.85546875" style="51" customWidth="1"/>
    <col min="3083" max="3083" width="14.7109375" style="51" customWidth="1"/>
    <col min="3084" max="3084" width="12.5703125" style="51" customWidth="1"/>
    <col min="3085" max="3085" width="14.5703125" style="51" customWidth="1"/>
    <col min="3086" max="3086" width="16.5703125" style="51" customWidth="1"/>
    <col min="3087" max="3087" width="0" style="51" hidden="1" customWidth="1"/>
    <col min="3088" max="3088" width="15.28515625" style="51" bestFit="1" customWidth="1"/>
    <col min="3089" max="3321" width="9.140625" style="51"/>
    <col min="3322" max="3324" width="0" style="51" hidden="1" customWidth="1"/>
    <col min="3325" max="3325" width="100.42578125" style="51" customWidth="1"/>
    <col min="3326" max="3329" width="0" style="51" hidden="1" customWidth="1"/>
    <col min="3330" max="3330" width="16.28515625" style="51" customWidth="1"/>
    <col min="3331" max="3335" width="0" style="51" hidden="1" customWidth="1"/>
    <col min="3336" max="3336" width="12.7109375" style="51" customWidth="1"/>
    <col min="3337" max="3337" width="2.7109375" style="51" customWidth="1"/>
    <col min="3338" max="3338" width="14.85546875" style="51" customWidth="1"/>
    <col min="3339" max="3339" width="14.7109375" style="51" customWidth="1"/>
    <col min="3340" max="3340" width="12.5703125" style="51" customWidth="1"/>
    <col min="3341" max="3341" width="14.5703125" style="51" customWidth="1"/>
    <col min="3342" max="3342" width="16.5703125" style="51" customWidth="1"/>
    <col min="3343" max="3343" width="0" style="51" hidden="1" customWidth="1"/>
    <col min="3344" max="3344" width="15.28515625" style="51" bestFit="1" customWidth="1"/>
    <col min="3345" max="3577" width="9.140625" style="51"/>
    <col min="3578" max="3580" width="0" style="51" hidden="1" customWidth="1"/>
    <col min="3581" max="3581" width="100.42578125" style="51" customWidth="1"/>
    <col min="3582" max="3585" width="0" style="51" hidden="1" customWidth="1"/>
    <col min="3586" max="3586" width="16.28515625" style="51" customWidth="1"/>
    <col min="3587" max="3591" width="0" style="51" hidden="1" customWidth="1"/>
    <col min="3592" max="3592" width="12.7109375" style="51" customWidth="1"/>
    <col min="3593" max="3593" width="2.7109375" style="51" customWidth="1"/>
    <col min="3594" max="3594" width="14.85546875" style="51" customWidth="1"/>
    <col min="3595" max="3595" width="14.7109375" style="51" customWidth="1"/>
    <col min="3596" max="3596" width="12.5703125" style="51" customWidth="1"/>
    <col min="3597" max="3597" width="14.5703125" style="51" customWidth="1"/>
    <col min="3598" max="3598" width="16.5703125" style="51" customWidth="1"/>
    <col min="3599" max="3599" width="0" style="51" hidden="1" customWidth="1"/>
    <col min="3600" max="3600" width="15.28515625" style="51" bestFit="1" customWidth="1"/>
    <col min="3601" max="3833" width="9.140625" style="51"/>
    <col min="3834" max="3836" width="0" style="51" hidden="1" customWidth="1"/>
    <col min="3837" max="3837" width="100.42578125" style="51" customWidth="1"/>
    <col min="3838" max="3841" width="0" style="51" hidden="1" customWidth="1"/>
    <col min="3842" max="3842" width="16.28515625" style="51" customWidth="1"/>
    <col min="3843" max="3847" width="0" style="51" hidden="1" customWidth="1"/>
    <col min="3848" max="3848" width="12.7109375" style="51" customWidth="1"/>
    <col min="3849" max="3849" width="2.7109375" style="51" customWidth="1"/>
    <col min="3850" max="3850" width="14.85546875" style="51" customWidth="1"/>
    <col min="3851" max="3851" width="14.7109375" style="51" customWidth="1"/>
    <col min="3852" max="3852" width="12.5703125" style="51" customWidth="1"/>
    <col min="3853" max="3853" width="14.5703125" style="51" customWidth="1"/>
    <col min="3854" max="3854" width="16.5703125" style="51" customWidth="1"/>
    <col min="3855" max="3855" width="0" style="51" hidden="1" customWidth="1"/>
    <col min="3856" max="3856" width="15.28515625" style="51" bestFit="1" customWidth="1"/>
    <col min="3857" max="4089" width="9.140625" style="51"/>
    <col min="4090" max="4092" width="0" style="51" hidden="1" customWidth="1"/>
    <col min="4093" max="4093" width="100.42578125" style="51" customWidth="1"/>
    <col min="4094" max="4097" width="0" style="51" hidden="1" customWidth="1"/>
    <col min="4098" max="4098" width="16.28515625" style="51" customWidth="1"/>
    <col min="4099" max="4103" width="0" style="51" hidden="1" customWidth="1"/>
    <col min="4104" max="4104" width="12.7109375" style="51" customWidth="1"/>
    <col min="4105" max="4105" width="2.7109375" style="51" customWidth="1"/>
    <col min="4106" max="4106" width="14.85546875" style="51" customWidth="1"/>
    <col min="4107" max="4107" width="14.7109375" style="51" customWidth="1"/>
    <col min="4108" max="4108" width="12.5703125" style="51" customWidth="1"/>
    <col min="4109" max="4109" width="14.5703125" style="51" customWidth="1"/>
    <col min="4110" max="4110" width="16.5703125" style="51" customWidth="1"/>
    <col min="4111" max="4111" width="0" style="51" hidden="1" customWidth="1"/>
    <col min="4112" max="4112" width="15.28515625" style="51" bestFit="1" customWidth="1"/>
    <col min="4113" max="4345" width="9.140625" style="51"/>
    <col min="4346" max="4348" width="0" style="51" hidden="1" customWidth="1"/>
    <col min="4349" max="4349" width="100.42578125" style="51" customWidth="1"/>
    <col min="4350" max="4353" width="0" style="51" hidden="1" customWidth="1"/>
    <col min="4354" max="4354" width="16.28515625" style="51" customWidth="1"/>
    <col min="4355" max="4359" width="0" style="51" hidden="1" customWidth="1"/>
    <col min="4360" max="4360" width="12.7109375" style="51" customWidth="1"/>
    <col min="4361" max="4361" width="2.7109375" style="51" customWidth="1"/>
    <col min="4362" max="4362" width="14.85546875" style="51" customWidth="1"/>
    <col min="4363" max="4363" width="14.7109375" style="51" customWidth="1"/>
    <col min="4364" max="4364" width="12.5703125" style="51" customWidth="1"/>
    <col min="4365" max="4365" width="14.5703125" style="51" customWidth="1"/>
    <col min="4366" max="4366" width="16.5703125" style="51" customWidth="1"/>
    <col min="4367" max="4367" width="0" style="51" hidden="1" customWidth="1"/>
    <col min="4368" max="4368" width="15.28515625" style="51" bestFit="1" customWidth="1"/>
    <col min="4369" max="4601" width="9.140625" style="51"/>
    <col min="4602" max="4604" width="0" style="51" hidden="1" customWidth="1"/>
    <col min="4605" max="4605" width="100.42578125" style="51" customWidth="1"/>
    <col min="4606" max="4609" width="0" style="51" hidden="1" customWidth="1"/>
    <col min="4610" max="4610" width="16.28515625" style="51" customWidth="1"/>
    <col min="4611" max="4615" width="0" style="51" hidden="1" customWidth="1"/>
    <col min="4616" max="4616" width="12.7109375" style="51" customWidth="1"/>
    <col min="4617" max="4617" width="2.7109375" style="51" customWidth="1"/>
    <col min="4618" max="4618" width="14.85546875" style="51" customWidth="1"/>
    <col min="4619" max="4619" width="14.7109375" style="51" customWidth="1"/>
    <col min="4620" max="4620" width="12.5703125" style="51" customWidth="1"/>
    <col min="4621" max="4621" width="14.5703125" style="51" customWidth="1"/>
    <col min="4622" max="4622" width="16.5703125" style="51" customWidth="1"/>
    <col min="4623" max="4623" width="0" style="51" hidden="1" customWidth="1"/>
    <col min="4624" max="4624" width="15.28515625" style="51" bestFit="1" customWidth="1"/>
    <col min="4625" max="4857" width="9.140625" style="51"/>
    <col min="4858" max="4860" width="0" style="51" hidden="1" customWidth="1"/>
    <col min="4861" max="4861" width="100.42578125" style="51" customWidth="1"/>
    <col min="4862" max="4865" width="0" style="51" hidden="1" customWidth="1"/>
    <col min="4866" max="4866" width="16.28515625" style="51" customWidth="1"/>
    <col min="4867" max="4871" width="0" style="51" hidden="1" customWidth="1"/>
    <col min="4872" max="4872" width="12.7109375" style="51" customWidth="1"/>
    <col min="4873" max="4873" width="2.7109375" style="51" customWidth="1"/>
    <col min="4874" max="4874" width="14.85546875" style="51" customWidth="1"/>
    <col min="4875" max="4875" width="14.7109375" style="51" customWidth="1"/>
    <col min="4876" max="4876" width="12.5703125" style="51" customWidth="1"/>
    <col min="4877" max="4877" width="14.5703125" style="51" customWidth="1"/>
    <col min="4878" max="4878" width="16.5703125" style="51" customWidth="1"/>
    <col min="4879" max="4879" width="0" style="51" hidden="1" customWidth="1"/>
    <col min="4880" max="4880" width="15.28515625" style="51" bestFit="1" customWidth="1"/>
    <col min="4881" max="5113" width="9.140625" style="51"/>
    <col min="5114" max="5116" width="0" style="51" hidden="1" customWidth="1"/>
    <col min="5117" max="5117" width="100.42578125" style="51" customWidth="1"/>
    <col min="5118" max="5121" width="0" style="51" hidden="1" customWidth="1"/>
    <col min="5122" max="5122" width="16.28515625" style="51" customWidth="1"/>
    <col min="5123" max="5127" width="0" style="51" hidden="1" customWidth="1"/>
    <col min="5128" max="5128" width="12.7109375" style="51" customWidth="1"/>
    <col min="5129" max="5129" width="2.7109375" style="51" customWidth="1"/>
    <col min="5130" max="5130" width="14.85546875" style="51" customWidth="1"/>
    <col min="5131" max="5131" width="14.7109375" style="51" customWidth="1"/>
    <col min="5132" max="5132" width="12.5703125" style="51" customWidth="1"/>
    <col min="5133" max="5133" width="14.5703125" style="51" customWidth="1"/>
    <col min="5134" max="5134" width="16.5703125" style="51" customWidth="1"/>
    <col min="5135" max="5135" width="0" style="51" hidden="1" customWidth="1"/>
    <col min="5136" max="5136" width="15.28515625" style="51" bestFit="1" customWidth="1"/>
    <col min="5137" max="5369" width="9.140625" style="51"/>
    <col min="5370" max="5372" width="0" style="51" hidden="1" customWidth="1"/>
    <col min="5373" max="5373" width="100.42578125" style="51" customWidth="1"/>
    <col min="5374" max="5377" width="0" style="51" hidden="1" customWidth="1"/>
    <col min="5378" max="5378" width="16.28515625" style="51" customWidth="1"/>
    <col min="5379" max="5383" width="0" style="51" hidden="1" customWidth="1"/>
    <col min="5384" max="5384" width="12.7109375" style="51" customWidth="1"/>
    <col min="5385" max="5385" width="2.7109375" style="51" customWidth="1"/>
    <col min="5386" max="5386" width="14.85546875" style="51" customWidth="1"/>
    <col min="5387" max="5387" width="14.7109375" style="51" customWidth="1"/>
    <col min="5388" max="5388" width="12.5703125" style="51" customWidth="1"/>
    <col min="5389" max="5389" width="14.5703125" style="51" customWidth="1"/>
    <col min="5390" max="5390" width="16.5703125" style="51" customWidth="1"/>
    <col min="5391" max="5391" width="0" style="51" hidden="1" customWidth="1"/>
    <col min="5392" max="5392" width="15.28515625" style="51" bestFit="1" customWidth="1"/>
    <col min="5393" max="5625" width="9.140625" style="51"/>
    <col min="5626" max="5628" width="0" style="51" hidden="1" customWidth="1"/>
    <col min="5629" max="5629" width="100.42578125" style="51" customWidth="1"/>
    <col min="5630" max="5633" width="0" style="51" hidden="1" customWidth="1"/>
    <col min="5634" max="5634" width="16.28515625" style="51" customWidth="1"/>
    <col min="5635" max="5639" width="0" style="51" hidden="1" customWidth="1"/>
    <col min="5640" max="5640" width="12.7109375" style="51" customWidth="1"/>
    <col min="5641" max="5641" width="2.7109375" style="51" customWidth="1"/>
    <col min="5642" max="5642" width="14.85546875" style="51" customWidth="1"/>
    <col min="5643" max="5643" width="14.7109375" style="51" customWidth="1"/>
    <col min="5644" max="5644" width="12.5703125" style="51" customWidth="1"/>
    <col min="5645" max="5645" width="14.5703125" style="51" customWidth="1"/>
    <col min="5646" max="5646" width="16.5703125" style="51" customWidth="1"/>
    <col min="5647" max="5647" width="0" style="51" hidden="1" customWidth="1"/>
    <col min="5648" max="5648" width="15.28515625" style="51" bestFit="1" customWidth="1"/>
    <col min="5649" max="5881" width="9.140625" style="51"/>
    <col min="5882" max="5884" width="0" style="51" hidden="1" customWidth="1"/>
    <col min="5885" max="5885" width="100.42578125" style="51" customWidth="1"/>
    <col min="5886" max="5889" width="0" style="51" hidden="1" customWidth="1"/>
    <col min="5890" max="5890" width="16.28515625" style="51" customWidth="1"/>
    <col min="5891" max="5895" width="0" style="51" hidden="1" customWidth="1"/>
    <col min="5896" max="5896" width="12.7109375" style="51" customWidth="1"/>
    <col min="5897" max="5897" width="2.7109375" style="51" customWidth="1"/>
    <col min="5898" max="5898" width="14.85546875" style="51" customWidth="1"/>
    <col min="5899" max="5899" width="14.7109375" style="51" customWidth="1"/>
    <col min="5900" max="5900" width="12.5703125" style="51" customWidth="1"/>
    <col min="5901" max="5901" width="14.5703125" style="51" customWidth="1"/>
    <col min="5902" max="5902" width="16.5703125" style="51" customWidth="1"/>
    <col min="5903" max="5903" width="0" style="51" hidden="1" customWidth="1"/>
    <col min="5904" max="5904" width="15.28515625" style="51" bestFit="1" customWidth="1"/>
    <col min="5905" max="6137" width="9.140625" style="51"/>
    <col min="6138" max="6140" width="0" style="51" hidden="1" customWidth="1"/>
    <col min="6141" max="6141" width="100.42578125" style="51" customWidth="1"/>
    <col min="6142" max="6145" width="0" style="51" hidden="1" customWidth="1"/>
    <col min="6146" max="6146" width="16.28515625" style="51" customWidth="1"/>
    <col min="6147" max="6151" width="0" style="51" hidden="1" customWidth="1"/>
    <col min="6152" max="6152" width="12.7109375" style="51" customWidth="1"/>
    <col min="6153" max="6153" width="2.7109375" style="51" customWidth="1"/>
    <col min="6154" max="6154" width="14.85546875" style="51" customWidth="1"/>
    <col min="6155" max="6155" width="14.7109375" style="51" customWidth="1"/>
    <col min="6156" max="6156" width="12.5703125" style="51" customWidth="1"/>
    <col min="6157" max="6157" width="14.5703125" style="51" customWidth="1"/>
    <col min="6158" max="6158" width="16.5703125" style="51" customWidth="1"/>
    <col min="6159" max="6159" width="0" style="51" hidden="1" customWidth="1"/>
    <col min="6160" max="6160" width="15.28515625" style="51" bestFit="1" customWidth="1"/>
    <col min="6161" max="6393" width="9.140625" style="51"/>
    <col min="6394" max="6396" width="0" style="51" hidden="1" customWidth="1"/>
    <col min="6397" max="6397" width="100.42578125" style="51" customWidth="1"/>
    <col min="6398" max="6401" width="0" style="51" hidden="1" customWidth="1"/>
    <col min="6402" max="6402" width="16.28515625" style="51" customWidth="1"/>
    <col min="6403" max="6407" width="0" style="51" hidden="1" customWidth="1"/>
    <col min="6408" max="6408" width="12.7109375" style="51" customWidth="1"/>
    <col min="6409" max="6409" width="2.7109375" style="51" customWidth="1"/>
    <col min="6410" max="6410" width="14.85546875" style="51" customWidth="1"/>
    <col min="6411" max="6411" width="14.7109375" style="51" customWidth="1"/>
    <col min="6412" max="6412" width="12.5703125" style="51" customWidth="1"/>
    <col min="6413" max="6413" width="14.5703125" style="51" customWidth="1"/>
    <col min="6414" max="6414" width="16.5703125" style="51" customWidth="1"/>
    <col min="6415" max="6415" width="0" style="51" hidden="1" customWidth="1"/>
    <col min="6416" max="6416" width="15.28515625" style="51" bestFit="1" customWidth="1"/>
    <col min="6417" max="6649" width="9.140625" style="51"/>
    <col min="6650" max="6652" width="0" style="51" hidden="1" customWidth="1"/>
    <col min="6653" max="6653" width="100.42578125" style="51" customWidth="1"/>
    <col min="6654" max="6657" width="0" style="51" hidden="1" customWidth="1"/>
    <col min="6658" max="6658" width="16.28515625" style="51" customWidth="1"/>
    <col min="6659" max="6663" width="0" style="51" hidden="1" customWidth="1"/>
    <col min="6664" max="6664" width="12.7109375" style="51" customWidth="1"/>
    <col min="6665" max="6665" width="2.7109375" style="51" customWidth="1"/>
    <col min="6666" max="6666" width="14.85546875" style="51" customWidth="1"/>
    <col min="6667" max="6667" width="14.7109375" style="51" customWidth="1"/>
    <col min="6668" max="6668" width="12.5703125" style="51" customWidth="1"/>
    <col min="6669" max="6669" width="14.5703125" style="51" customWidth="1"/>
    <col min="6670" max="6670" width="16.5703125" style="51" customWidth="1"/>
    <col min="6671" max="6671" width="0" style="51" hidden="1" customWidth="1"/>
    <col min="6672" max="6672" width="15.28515625" style="51" bestFit="1" customWidth="1"/>
    <col min="6673" max="6905" width="9.140625" style="51"/>
    <col min="6906" max="6908" width="0" style="51" hidden="1" customWidth="1"/>
    <col min="6909" max="6909" width="100.42578125" style="51" customWidth="1"/>
    <col min="6910" max="6913" width="0" style="51" hidden="1" customWidth="1"/>
    <col min="6914" max="6914" width="16.28515625" style="51" customWidth="1"/>
    <col min="6915" max="6919" width="0" style="51" hidden="1" customWidth="1"/>
    <col min="6920" max="6920" width="12.7109375" style="51" customWidth="1"/>
    <col min="6921" max="6921" width="2.7109375" style="51" customWidth="1"/>
    <col min="6922" max="6922" width="14.85546875" style="51" customWidth="1"/>
    <col min="6923" max="6923" width="14.7109375" style="51" customWidth="1"/>
    <col min="6924" max="6924" width="12.5703125" style="51" customWidth="1"/>
    <col min="6925" max="6925" width="14.5703125" style="51" customWidth="1"/>
    <col min="6926" max="6926" width="16.5703125" style="51" customWidth="1"/>
    <col min="6927" max="6927" width="0" style="51" hidden="1" customWidth="1"/>
    <col min="6928" max="6928" width="15.28515625" style="51" bestFit="1" customWidth="1"/>
    <col min="6929" max="7161" width="9.140625" style="51"/>
    <col min="7162" max="7164" width="0" style="51" hidden="1" customWidth="1"/>
    <col min="7165" max="7165" width="100.42578125" style="51" customWidth="1"/>
    <col min="7166" max="7169" width="0" style="51" hidden="1" customWidth="1"/>
    <col min="7170" max="7170" width="16.28515625" style="51" customWidth="1"/>
    <col min="7171" max="7175" width="0" style="51" hidden="1" customWidth="1"/>
    <col min="7176" max="7176" width="12.7109375" style="51" customWidth="1"/>
    <col min="7177" max="7177" width="2.7109375" style="51" customWidth="1"/>
    <col min="7178" max="7178" width="14.85546875" style="51" customWidth="1"/>
    <col min="7179" max="7179" width="14.7109375" style="51" customWidth="1"/>
    <col min="7180" max="7180" width="12.5703125" style="51" customWidth="1"/>
    <col min="7181" max="7181" width="14.5703125" style="51" customWidth="1"/>
    <col min="7182" max="7182" width="16.5703125" style="51" customWidth="1"/>
    <col min="7183" max="7183" width="0" style="51" hidden="1" customWidth="1"/>
    <col min="7184" max="7184" width="15.28515625" style="51" bestFit="1" customWidth="1"/>
    <col min="7185" max="7417" width="9.140625" style="51"/>
    <col min="7418" max="7420" width="0" style="51" hidden="1" customWidth="1"/>
    <col min="7421" max="7421" width="100.42578125" style="51" customWidth="1"/>
    <col min="7422" max="7425" width="0" style="51" hidden="1" customWidth="1"/>
    <col min="7426" max="7426" width="16.28515625" style="51" customWidth="1"/>
    <col min="7427" max="7431" width="0" style="51" hidden="1" customWidth="1"/>
    <col min="7432" max="7432" width="12.7109375" style="51" customWidth="1"/>
    <col min="7433" max="7433" width="2.7109375" style="51" customWidth="1"/>
    <col min="7434" max="7434" width="14.85546875" style="51" customWidth="1"/>
    <col min="7435" max="7435" width="14.7109375" style="51" customWidth="1"/>
    <col min="7436" max="7436" width="12.5703125" style="51" customWidth="1"/>
    <col min="7437" max="7437" width="14.5703125" style="51" customWidth="1"/>
    <col min="7438" max="7438" width="16.5703125" style="51" customWidth="1"/>
    <col min="7439" max="7439" width="0" style="51" hidden="1" customWidth="1"/>
    <col min="7440" max="7440" width="15.28515625" style="51" bestFit="1" customWidth="1"/>
    <col min="7441" max="7673" width="9.140625" style="51"/>
    <col min="7674" max="7676" width="0" style="51" hidden="1" customWidth="1"/>
    <col min="7677" max="7677" width="100.42578125" style="51" customWidth="1"/>
    <col min="7678" max="7681" width="0" style="51" hidden="1" customWidth="1"/>
    <col min="7682" max="7682" width="16.28515625" style="51" customWidth="1"/>
    <col min="7683" max="7687" width="0" style="51" hidden="1" customWidth="1"/>
    <col min="7688" max="7688" width="12.7109375" style="51" customWidth="1"/>
    <col min="7689" max="7689" width="2.7109375" style="51" customWidth="1"/>
    <col min="7690" max="7690" width="14.85546875" style="51" customWidth="1"/>
    <col min="7691" max="7691" width="14.7109375" style="51" customWidth="1"/>
    <col min="7692" max="7692" width="12.5703125" style="51" customWidth="1"/>
    <col min="7693" max="7693" width="14.5703125" style="51" customWidth="1"/>
    <col min="7694" max="7694" width="16.5703125" style="51" customWidth="1"/>
    <col min="7695" max="7695" width="0" style="51" hidden="1" customWidth="1"/>
    <col min="7696" max="7696" width="15.28515625" style="51" bestFit="1" customWidth="1"/>
    <col min="7697" max="7929" width="9.140625" style="51"/>
    <col min="7930" max="7932" width="0" style="51" hidden="1" customWidth="1"/>
    <col min="7933" max="7933" width="100.42578125" style="51" customWidth="1"/>
    <col min="7934" max="7937" width="0" style="51" hidden="1" customWidth="1"/>
    <col min="7938" max="7938" width="16.28515625" style="51" customWidth="1"/>
    <col min="7939" max="7943" width="0" style="51" hidden="1" customWidth="1"/>
    <col min="7944" max="7944" width="12.7109375" style="51" customWidth="1"/>
    <col min="7945" max="7945" width="2.7109375" style="51" customWidth="1"/>
    <col min="7946" max="7946" width="14.85546875" style="51" customWidth="1"/>
    <col min="7947" max="7947" width="14.7109375" style="51" customWidth="1"/>
    <col min="7948" max="7948" width="12.5703125" style="51" customWidth="1"/>
    <col min="7949" max="7949" width="14.5703125" style="51" customWidth="1"/>
    <col min="7950" max="7950" width="16.5703125" style="51" customWidth="1"/>
    <col min="7951" max="7951" width="0" style="51" hidden="1" customWidth="1"/>
    <col min="7952" max="7952" width="15.28515625" style="51" bestFit="1" customWidth="1"/>
    <col min="7953" max="8185" width="9.140625" style="51"/>
    <col min="8186" max="8188" width="0" style="51" hidden="1" customWidth="1"/>
    <col min="8189" max="8189" width="100.42578125" style="51" customWidth="1"/>
    <col min="8190" max="8193" width="0" style="51" hidden="1" customWidth="1"/>
    <col min="8194" max="8194" width="16.28515625" style="51" customWidth="1"/>
    <col min="8195" max="8199" width="0" style="51" hidden="1" customWidth="1"/>
    <col min="8200" max="8200" width="12.7109375" style="51" customWidth="1"/>
    <col min="8201" max="8201" width="2.7109375" style="51" customWidth="1"/>
    <col min="8202" max="8202" width="14.85546875" style="51" customWidth="1"/>
    <col min="8203" max="8203" width="14.7109375" style="51" customWidth="1"/>
    <col min="8204" max="8204" width="12.5703125" style="51" customWidth="1"/>
    <col min="8205" max="8205" width="14.5703125" style="51" customWidth="1"/>
    <col min="8206" max="8206" width="16.5703125" style="51" customWidth="1"/>
    <col min="8207" max="8207" width="0" style="51" hidden="1" customWidth="1"/>
    <col min="8208" max="8208" width="15.28515625" style="51" bestFit="1" customWidth="1"/>
    <col min="8209" max="8441" width="9.140625" style="51"/>
    <col min="8442" max="8444" width="0" style="51" hidden="1" customWidth="1"/>
    <col min="8445" max="8445" width="100.42578125" style="51" customWidth="1"/>
    <col min="8446" max="8449" width="0" style="51" hidden="1" customWidth="1"/>
    <col min="8450" max="8450" width="16.28515625" style="51" customWidth="1"/>
    <col min="8451" max="8455" width="0" style="51" hidden="1" customWidth="1"/>
    <col min="8456" max="8456" width="12.7109375" style="51" customWidth="1"/>
    <col min="8457" max="8457" width="2.7109375" style="51" customWidth="1"/>
    <col min="8458" max="8458" width="14.85546875" style="51" customWidth="1"/>
    <col min="8459" max="8459" width="14.7109375" style="51" customWidth="1"/>
    <col min="8460" max="8460" width="12.5703125" style="51" customWidth="1"/>
    <col min="8461" max="8461" width="14.5703125" style="51" customWidth="1"/>
    <col min="8462" max="8462" width="16.5703125" style="51" customWidth="1"/>
    <col min="8463" max="8463" width="0" style="51" hidden="1" customWidth="1"/>
    <col min="8464" max="8464" width="15.28515625" style="51" bestFit="1" customWidth="1"/>
    <col min="8465" max="8697" width="9.140625" style="51"/>
    <col min="8698" max="8700" width="0" style="51" hidden="1" customWidth="1"/>
    <col min="8701" max="8701" width="100.42578125" style="51" customWidth="1"/>
    <col min="8702" max="8705" width="0" style="51" hidden="1" customWidth="1"/>
    <col min="8706" max="8706" width="16.28515625" style="51" customWidth="1"/>
    <col min="8707" max="8711" width="0" style="51" hidden="1" customWidth="1"/>
    <col min="8712" max="8712" width="12.7109375" style="51" customWidth="1"/>
    <col min="8713" max="8713" width="2.7109375" style="51" customWidth="1"/>
    <col min="8714" max="8714" width="14.85546875" style="51" customWidth="1"/>
    <col min="8715" max="8715" width="14.7109375" style="51" customWidth="1"/>
    <col min="8716" max="8716" width="12.5703125" style="51" customWidth="1"/>
    <col min="8717" max="8717" width="14.5703125" style="51" customWidth="1"/>
    <col min="8718" max="8718" width="16.5703125" style="51" customWidth="1"/>
    <col min="8719" max="8719" width="0" style="51" hidden="1" customWidth="1"/>
    <col min="8720" max="8720" width="15.28515625" style="51" bestFit="1" customWidth="1"/>
    <col min="8721" max="8953" width="9.140625" style="51"/>
    <col min="8954" max="8956" width="0" style="51" hidden="1" customWidth="1"/>
    <col min="8957" max="8957" width="100.42578125" style="51" customWidth="1"/>
    <col min="8958" max="8961" width="0" style="51" hidden="1" customWidth="1"/>
    <col min="8962" max="8962" width="16.28515625" style="51" customWidth="1"/>
    <col min="8963" max="8967" width="0" style="51" hidden="1" customWidth="1"/>
    <col min="8968" max="8968" width="12.7109375" style="51" customWidth="1"/>
    <col min="8969" max="8969" width="2.7109375" style="51" customWidth="1"/>
    <col min="8970" max="8970" width="14.85546875" style="51" customWidth="1"/>
    <col min="8971" max="8971" width="14.7109375" style="51" customWidth="1"/>
    <col min="8972" max="8972" width="12.5703125" style="51" customWidth="1"/>
    <col min="8973" max="8973" width="14.5703125" style="51" customWidth="1"/>
    <col min="8974" max="8974" width="16.5703125" style="51" customWidth="1"/>
    <col min="8975" max="8975" width="0" style="51" hidden="1" customWidth="1"/>
    <col min="8976" max="8976" width="15.28515625" style="51" bestFit="1" customWidth="1"/>
    <col min="8977" max="9209" width="9.140625" style="51"/>
    <col min="9210" max="9212" width="0" style="51" hidden="1" customWidth="1"/>
    <col min="9213" max="9213" width="100.42578125" style="51" customWidth="1"/>
    <col min="9214" max="9217" width="0" style="51" hidden="1" customWidth="1"/>
    <col min="9218" max="9218" width="16.28515625" style="51" customWidth="1"/>
    <col min="9219" max="9223" width="0" style="51" hidden="1" customWidth="1"/>
    <col min="9224" max="9224" width="12.7109375" style="51" customWidth="1"/>
    <col min="9225" max="9225" width="2.7109375" style="51" customWidth="1"/>
    <col min="9226" max="9226" width="14.85546875" style="51" customWidth="1"/>
    <col min="9227" max="9227" width="14.7109375" style="51" customWidth="1"/>
    <col min="9228" max="9228" width="12.5703125" style="51" customWidth="1"/>
    <col min="9229" max="9229" width="14.5703125" style="51" customWidth="1"/>
    <col min="9230" max="9230" width="16.5703125" style="51" customWidth="1"/>
    <col min="9231" max="9231" width="0" style="51" hidden="1" customWidth="1"/>
    <col min="9232" max="9232" width="15.28515625" style="51" bestFit="1" customWidth="1"/>
    <col min="9233" max="9465" width="9.140625" style="51"/>
    <col min="9466" max="9468" width="0" style="51" hidden="1" customWidth="1"/>
    <col min="9469" max="9469" width="100.42578125" style="51" customWidth="1"/>
    <col min="9470" max="9473" width="0" style="51" hidden="1" customWidth="1"/>
    <col min="9474" max="9474" width="16.28515625" style="51" customWidth="1"/>
    <col min="9475" max="9479" width="0" style="51" hidden="1" customWidth="1"/>
    <col min="9480" max="9480" width="12.7109375" style="51" customWidth="1"/>
    <col min="9481" max="9481" width="2.7109375" style="51" customWidth="1"/>
    <col min="9482" max="9482" width="14.85546875" style="51" customWidth="1"/>
    <col min="9483" max="9483" width="14.7109375" style="51" customWidth="1"/>
    <col min="9484" max="9484" width="12.5703125" style="51" customWidth="1"/>
    <col min="9485" max="9485" width="14.5703125" style="51" customWidth="1"/>
    <col min="9486" max="9486" width="16.5703125" style="51" customWidth="1"/>
    <col min="9487" max="9487" width="0" style="51" hidden="1" customWidth="1"/>
    <col min="9488" max="9488" width="15.28515625" style="51" bestFit="1" customWidth="1"/>
    <col min="9489" max="9721" width="9.140625" style="51"/>
    <col min="9722" max="9724" width="0" style="51" hidden="1" customWidth="1"/>
    <col min="9725" max="9725" width="100.42578125" style="51" customWidth="1"/>
    <col min="9726" max="9729" width="0" style="51" hidden="1" customWidth="1"/>
    <col min="9730" max="9730" width="16.28515625" style="51" customWidth="1"/>
    <col min="9731" max="9735" width="0" style="51" hidden="1" customWidth="1"/>
    <col min="9736" max="9736" width="12.7109375" style="51" customWidth="1"/>
    <col min="9737" max="9737" width="2.7109375" style="51" customWidth="1"/>
    <col min="9738" max="9738" width="14.85546875" style="51" customWidth="1"/>
    <col min="9739" max="9739" width="14.7109375" style="51" customWidth="1"/>
    <col min="9740" max="9740" width="12.5703125" style="51" customWidth="1"/>
    <col min="9741" max="9741" width="14.5703125" style="51" customWidth="1"/>
    <col min="9742" max="9742" width="16.5703125" style="51" customWidth="1"/>
    <col min="9743" max="9743" width="0" style="51" hidden="1" customWidth="1"/>
    <col min="9744" max="9744" width="15.28515625" style="51" bestFit="1" customWidth="1"/>
    <col min="9745" max="9977" width="9.140625" style="51"/>
    <col min="9978" max="9980" width="0" style="51" hidden="1" customWidth="1"/>
    <col min="9981" max="9981" width="100.42578125" style="51" customWidth="1"/>
    <col min="9982" max="9985" width="0" style="51" hidden="1" customWidth="1"/>
    <col min="9986" max="9986" width="16.28515625" style="51" customWidth="1"/>
    <col min="9987" max="9991" width="0" style="51" hidden="1" customWidth="1"/>
    <col min="9992" max="9992" width="12.7109375" style="51" customWidth="1"/>
    <col min="9993" max="9993" width="2.7109375" style="51" customWidth="1"/>
    <col min="9994" max="9994" width="14.85546875" style="51" customWidth="1"/>
    <col min="9995" max="9995" width="14.7109375" style="51" customWidth="1"/>
    <col min="9996" max="9996" width="12.5703125" style="51" customWidth="1"/>
    <col min="9997" max="9997" width="14.5703125" style="51" customWidth="1"/>
    <col min="9998" max="9998" width="16.5703125" style="51" customWidth="1"/>
    <col min="9999" max="9999" width="0" style="51" hidden="1" customWidth="1"/>
    <col min="10000" max="10000" width="15.28515625" style="51" bestFit="1" customWidth="1"/>
    <col min="10001" max="10233" width="9.140625" style="51"/>
    <col min="10234" max="10236" width="0" style="51" hidden="1" customWidth="1"/>
    <col min="10237" max="10237" width="100.42578125" style="51" customWidth="1"/>
    <col min="10238" max="10241" width="0" style="51" hidden="1" customWidth="1"/>
    <col min="10242" max="10242" width="16.28515625" style="51" customWidth="1"/>
    <col min="10243" max="10247" width="0" style="51" hidden="1" customWidth="1"/>
    <col min="10248" max="10248" width="12.7109375" style="51" customWidth="1"/>
    <col min="10249" max="10249" width="2.7109375" style="51" customWidth="1"/>
    <col min="10250" max="10250" width="14.85546875" style="51" customWidth="1"/>
    <col min="10251" max="10251" width="14.7109375" style="51" customWidth="1"/>
    <col min="10252" max="10252" width="12.5703125" style="51" customWidth="1"/>
    <col min="10253" max="10253" width="14.5703125" style="51" customWidth="1"/>
    <col min="10254" max="10254" width="16.5703125" style="51" customWidth="1"/>
    <col min="10255" max="10255" width="0" style="51" hidden="1" customWidth="1"/>
    <col min="10256" max="10256" width="15.28515625" style="51" bestFit="1" customWidth="1"/>
    <col min="10257" max="10489" width="9.140625" style="51"/>
    <col min="10490" max="10492" width="0" style="51" hidden="1" customWidth="1"/>
    <col min="10493" max="10493" width="100.42578125" style="51" customWidth="1"/>
    <col min="10494" max="10497" width="0" style="51" hidden="1" customWidth="1"/>
    <col min="10498" max="10498" width="16.28515625" style="51" customWidth="1"/>
    <col min="10499" max="10503" width="0" style="51" hidden="1" customWidth="1"/>
    <col min="10504" max="10504" width="12.7109375" style="51" customWidth="1"/>
    <col min="10505" max="10505" width="2.7109375" style="51" customWidth="1"/>
    <col min="10506" max="10506" width="14.85546875" style="51" customWidth="1"/>
    <col min="10507" max="10507" width="14.7109375" style="51" customWidth="1"/>
    <col min="10508" max="10508" width="12.5703125" style="51" customWidth="1"/>
    <col min="10509" max="10509" width="14.5703125" style="51" customWidth="1"/>
    <col min="10510" max="10510" width="16.5703125" style="51" customWidth="1"/>
    <col min="10511" max="10511" width="0" style="51" hidden="1" customWidth="1"/>
    <col min="10512" max="10512" width="15.28515625" style="51" bestFit="1" customWidth="1"/>
    <col min="10513" max="10745" width="9.140625" style="51"/>
    <col min="10746" max="10748" width="0" style="51" hidden="1" customWidth="1"/>
    <col min="10749" max="10749" width="100.42578125" style="51" customWidth="1"/>
    <col min="10750" max="10753" width="0" style="51" hidden="1" customWidth="1"/>
    <col min="10754" max="10754" width="16.28515625" style="51" customWidth="1"/>
    <col min="10755" max="10759" width="0" style="51" hidden="1" customWidth="1"/>
    <col min="10760" max="10760" width="12.7109375" style="51" customWidth="1"/>
    <col min="10761" max="10761" width="2.7109375" style="51" customWidth="1"/>
    <col min="10762" max="10762" width="14.85546875" style="51" customWidth="1"/>
    <col min="10763" max="10763" width="14.7109375" style="51" customWidth="1"/>
    <col min="10764" max="10764" width="12.5703125" style="51" customWidth="1"/>
    <col min="10765" max="10765" width="14.5703125" style="51" customWidth="1"/>
    <col min="10766" max="10766" width="16.5703125" style="51" customWidth="1"/>
    <col min="10767" max="10767" width="0" style="51" hidden="1" customWidth="1"/>
    <col min="10768" max="10768" width="15.28515625" style="51" bestFit="1" customWidth="1"/>
    <col min="10769" max="11001" width="9.140625" style="51"/>
    <col min="11002" max="11004" width="0" style="51" hidden="1" customWidth="1"/>
    <col min="11005" max="11005" width="100.42578125" style="51" customWidth="1"/>
    <col min="11006" max="11009" width="0" style="51" hidden="1" customWidth="1"/>
    <col min="11010" max="11010" width="16.28515625" style="51" customWidth="1"/>
    <col min="11011" max="11015" width="0" style="51" hidden="1" customWidth="1"/>
    <col min="11016" max="11016" width="12.7109375" style="51" customWidth="1"/>
    <col min="11017" max="11017" width="2.7109375" style="51" customWidth="1"/>
    <col min="11018" max="11018" width="14.85546875" style="51" customWidth="1"/>
    <col min="11019" max="11019" width="14.7109375" style="51" customWidth="1"/>
    <col min="11020" max="11020" width="12.5703125" style="51" customWidth="1"/>
    <col min="11021" max="11021" width="14.5703125" style="51" customWidth="1"/>
    <col min="11022" max="11022" width="16.5703125" style="51" customWidth="1"/>
    <col min="11023" max="11023" width="0" style="51" hidden="1" customWidth="1"/>
    <col min="11024" max="11024" width="15.28515625" style="51" bestFit="1" customWidth="1"/>
    <col min="11025" max="11257" width="9.140625" style="51"/>
    <col min="11258" max="11260" width="0" style="51" hidden="1" customWidth="1"/>
    <col min="11261" max="11261" width="100.42578125" style="51" customWidth="1"/>
    <col min="11262" max="11265" width="0" style="51" hidden="1" customWidth="1"/>
    <col min="11266" max="11266" width="16.28515625" style="51" customWidth="1"/>
    <col min="11267" max="11271" width="0" style="51" hidden="1" customWidth="1"/>
    <col min="11272" max="11272" width="12.7109375" style="51" customWidth="1"/>
    <col min="11273" max="11273" width="2.7109375" style="51" customWidth="1"/>
    <col min="11274" max="11274" width="14.85546875" style="51" customWidth="1"/>
    <col min="11275" max="11275" width="14.7109375" style="51" customWidth="1"/>
    <col min="11276" max="11276" width="12.5703125" style="51" customWidth="1"/>
    <col min="11277" max="11277" width="14.5703125" style="51" customWidth="1"/>
    <col min="11278" max="11278" width="16.5703125" style="51" customWidth="1"/>
    <col min="11279" max="11279" width="0" style="51" hidden="1" customWidth="1"/>
    <col min="11280" max="11280" width="15.28515625" style="51" bestFit="1" customWidth="1"/>
    <col min="11281" max="11513" width="9.140625" style="51"/>
    <col min="11514" max="11516" width="0" style="51" hidden="1" customWidth="1"/>
    <col min="11517" max="11517" width="100.42578125" style="51" customWidth="1"/>
    <col min="11518" max="11521" width="0" style="51" hidden="1" customWidth="1"/>
    <col min="11522" max="11522" width="16.28515625" style="51" customWidth="1"/>
    <col min="11523" max="11527" width="0" style="51" hidden="1" customWidth="1"/>
    <col min="11528" max="11528" width="12.7109375" style="51" customWidth="1"/>
    <col min="11529" max="11529" width="2.7109375" style="51" customWidth="1"/>
    <col min="11530" max="11530" width="14.85546875" style="51" customWidth="1"/>
    <col min="11531" max="11531" width="14.7109375" style="51" customWidth="1"/>
    <col min="11532" max="11532" width="12.5703125" style="51" customWidth="1"/>
    <col min="11533" max="11533" width="14.5703125" style="51" customWidth="1"/>
    <col min="11534" max="11534" width="16.5703125" style="51" customWidth="1"/>
    <col min="11535" max="11535" width="0" style="51" hidden="1" customWidth="1"/>
    <col min="11536" max="11536" width="15.28515625" style="51" bestFit="1" customWidth="1"/>
    <col min="11537" max="11769" width="9.140625" style="51"/>
    <col min="11770" max="11772" width="0" style="51" hidden="1" customWidth="1"/>
    <col min="11773" max="11773" width="100.42578125" style="51" customWidth="1"/>
    <col min="11774" max="11777" width="0" style="51" hidden="1" customWidth="1"/>
    <col min="11778" max="11778" width="16.28515625" style="51" customWidth="1"/>
    <col min="11779" max="11783" width="0" style="51" hidden="1" customWidth="1"/>
    <col min="11784" max="11784" width="12.7109375" style="51" customWidth="1"/>
    <col min="11785" max="11785" width="2.7109375" style="51" customWidth="1"/>
    <col min="11786" max="11786" width="14.85546875" style="51" customWidth="1"/>
    <col min="11787" max="11787" width="14.7109375" style="51" customWidth="1"/>
    <col min="11788" max="11788" width="12.5703125" style="51" customWidth="1"/>
    <col min="11789" max="11789" width="14.5703125" style="51" customWidth="1"/>
    <col min="11790" max="11790" width="16.5703125" style="51" customWidth="1"/>
    <col min="11791" max="11791" width="0" style="51" hidden="1" customWidth="1"/>
    <col min="11792" max="11792" width="15.28515625" style="51" bestFit="1" customWidth="1"/>
    <col min="11793" max="12025" width="9.140625" style="51"/>
    <col min="12026" max="12028" width="0" style="51" hidden="1" customWidth="1"/>
    <col min="12029" max="12029" width="100.42578125" style="51" customWidth="1"/>
    <col min="12030" max="12033" width="0" style="51" hidden="1" customWidth="1"/>
    <col min="12034" max="12034" width="16.28515625" style="51" customWidth="1"/>
    <col min="12035" max="12039" width="0" style="51" hidden="1" customWidth="1"/>
    <col min="12040" max="12040" width="12.7109375" style="51" customWidth="1"/>
    <col min="12041" max="12041" width="2.7109375" style="51" customWidth="1"/>
    <col min="12042" max="12042" width="14.85546875" style="51" customWidth="1"/>
    <col min="12043" max="12043" width="14.7109375" style="51" customWidth="1"/>
    <col min="12044" max="12044" width="12.5703125" style="51" customWidth="1"/>
    <col min="12045" max="12045" width="14.5703125" style="51" customWidth="1"/>
    <col min="12046" max="12046" width="16.5703125" style="51" customWidth="1"/>
    <col min="12047" max="12047" width="0" style="51" hidden="1" customWidth="1"/>
    <col min="12048" max="12048" width="15.28515625" style="51" bestFit="1" customWidth="1"/>
    <col min="12049" max="12281" width="9.140625" style="51"/>
    <col min="12282" max="12284" width="0" style="51" hidden="1" customWidth="1"/>
    <col min="12285" max="12285" width="100.42578125" style="51" customWidth="1"/>
    <col min="12286" max="12289" width="0" style="51" hidden="1" customWidth="1"/>
    <col min="12290" max="12290" width="16.28515625" style="51" customWidth="1"/>
    <col min="12291" max="12295" width="0" style="51" hidden="1" customWidth="1"/>
    <col min="12296" max="12296" width="12.7109375" style="51" customWidth="1"/>
    <col min="12297" max="12297" width="2.7109375" style="51" customWidth="1"/>
    <col min="12298" max="12298" width="14.85546875" style="51" customWidth="1"/>
    <col min="12299" max="12299" width="14.7109375" style="51" customWidth="1"/>
    <col min="12300" max="12300" width="12.5703125" style="51" customWidth="1"/>
    <col min="12301" max="12301" width="14.5703125" style="51" customWidth="1"/>
    <col min="12302" max="12302" width="16.5703125" style="51" customWidth="1"/>
    <col min="12303" max="12303" width="0" style="51" hidden="1" customWidth="1"/>
    <col min="12304" max="12304" width="15.28515625" style="51" bestFit="1" customWidth="1"/>
    <col min="12305" max="12537" width="9.140625" style="51"/>
    <col min="12538" max="12540" width="0" style="51" hidden="1" customWidth="1"/>
    <col min="12541" max="12541" width="100.42578125" style="51" customWidth="1"/>
    <col min="12542" max="12545" width="0" style="51" hidden="1" customWidth="1"/>
    <col min="12546" max="12546" width="16.28515625" style="51" customWidth="1"/>
    <col min="12547" max="12551" width="0" style="51" hidden="1" customWidth="1"/>
    <col min="12552" max="12552" width="12.7109375" style="51" customWidth="1"/>
    <col min="12553" max="12553" width="2.7109375" style="51" customWidth="1"/>
    <col min="12554" max="12554" width="14.85546875" style="51" customWidth="1"/>
    <col min="12555" max="12555" width="14.7109375" style="51" customWidth="1"/>
    <col min="12556" max="12556" width="12.5703125" style="51" customWidth="1"/>
    <col min="12557" max="12557" width="14.5703125" style="51" customWidth="1"/>
    <col min="12558" max="12558" width="16.5703125" style="51" customWidth="1"/>
    <col min="12559" max="12559" width="0" style="51" hidden="1" customWidth="1"/>
    <col min="12560" max="12560" width="15.28515625" style="51" bestFit="1" customWidth="1"/>
    <col min="12561" max="12793" width="9.140625" style="51"/>
    <col min="12794" max="12796" width="0" style="51" hidden="1" customWidth="1"/>
    <col min="12797" max="12797" width="100.42578125" style="51" customWidth="1"/>
    <col min="12798" max="12801" width="0" style="51" hidden="1" customWidth="1"/>
    <col min="12802" max="12802" width="16.28515625" style="51" customWidth="1"/>
    <col min="12803" max="12807" width="0" style="51" hidden="1" customWidth="1"/>
    <col min="12808" max="12808" width="12.7109375" style="51" customWidth="1"/>
    <col min="12809" max="12809" width="2.7109375" style="51" customWidth="1"/>
    <col min="12810" max="12810" width="14.85546875" style="51" customWidth="1"/>
    <col min="12811" max="12811" width="14.7109375" style="51" customWidth="1"/>
    <col min="12812" max="12812" width="12.5703125" style="51" customWidth="1"/>
    <col min="12813" max="12813" width="14.5703125" style="51" customWidth="1"/>
    <col min="12814" max="12814" width="16.5703125" style="51" customWidth="1"/>
    <col min="12815" max="12815" width="0" style="51" hidden="1" customWidth="1"/>
    <col min="12816" max="12816" width="15.28515625" style="51" bestFit="1" customWidth="1"/>
    <col min="12817" max="13049" width="9.140625" style="51"/>
    <col min="13050" max="13052" width="0" style="51" hidden="1" customWidth="1"/>
    <col min="13053" max="13053" width="100.42578125" style="51" customWidth="1"/>
    <col min="13054" max="13057" width="0" style="51" hidden="1" customWidth="1"/>
    <col min="13058" max="13058" width="16.28515625" style="51" customWidth="1"/>
    <col min="13059" max="13063" width="0" style="51" hidden="1" customWidth="1"/>
    <col min="13064" max="13064" width="12.7109375" style="51" customWidth="1"/>
    <col min="13065" max="13065" width="2.7109375" style="51" customWidth="1"/>
    <col min="13066" max="13066" width="14.85546875" style="51" customWidth="1"/>
    <col min="13067" max="13067" width="14.7109375" style="51" customWidth="1"/>
    <col min="13068" max="13068" width="12.5703125" style="51" customWidth="1"/>
    <col min="13069" max="13069" width="14.5703125" style="51" customWidth="1"/>
    <col min="13070" max="13070" width="16.5703125" style="51" customWidth="1"/>
    <col min="13071" max="13071" width="0" style="51" hidden="1" customWidth="1"/>
    <col min="13072" max="13072" width="15.28515625" style="51" bestFit="1" customWidth="1"/>
    <col min="13073" max="13305" width="9.140625" style="51"/>
    <col min="13306" max="13308" width="0" style="51" hidden="1" customWidth="1"/>
    <col min="13309" max="13309" width="100.42578125" style="51" customWidth="1"/>
    <col min="13310" max="13313" width="0" style="51" hidden="1" customWidth="1"/>
    <col min="13314" max="13314" width="16.28515625" style="51" customWidth="1"/>
    <col min="13315" max="13319" width="0" style="51" hidden="1" customWidth="1"/>
    <col min="13320" max="13320" width="12.7109375" style="51" customWidth="1"/>
    <col min="13321" max="13321" width="2.7109375" style="51" customWidth="1"/>
    <col min="13322" max="13322" width="14.85546875" style="51" customWidth="1"/>
    <col min="13323" max="13323" width="14.7109375" style="51" customWidth="1"/>
    <col min="13324" max="13324" width="12.5703125" style="51" customWidth="1"/>
    <col min="13325" max="13325" width="14.5703125" style="51" customWidth="1"/>
    <col min="13326" max="13326" width="16.5703125" style="51" customWidth="1"/>
    <col min="13327" max="13327" width="0" style="51" hidden="1" customWidth="1"/>
    <col min="13328" max="13328" width="15.28515625" style="51" bestFit="1" customWidth="1"/>
    <col min="13329" max="13561" width="9.140625" style="51"/>
    <col min="13562" max="13564" width="0" style="51" hidden="1" customWidth="1"/>
    <col min="13565" max="13565" width="100.42578125" style="51" customWidth="1"/>
    <col min="13566" max="13569" width="0" style="51" hidden="1" customWidth="1"/>
    <col min="13570" max="13570" width="16.28515625" style="51" customWidth="1"/>
    <col min="13571" max="13575" width="0" style="51" hidden="1" customWidth="1"/>
    <col min="13576" max="13576" width="12.7109375" style="51" customWidth="1"/>
    <col min="13577" max="13577" width="2.7109375" style="51" customWidth="1"/>
    <col min="13578" max="13578" width="14.85546875" style="51" customWidth="1"/>
    <col min="13579" max="13579" width="14.7109375" style="51" customWidth="1"/>
    <col min="13580" max="13580" width="12.5703125" style="51" customWidth="1"/>
    <col min="13581" max="13581" width="14.5703125" style="51" customWidth="1"/>
    <col min="13582" max="13582" width="16.5703125" style="51" customWidth="1"/>
    <col min="13583" max="13583" width="0" style="51" hidden="1" customWidth="1"/>
    <col min="13584" max="13584" width="15.28515625" style="51" bestFit="1" customWidth="1"/>
    <col min="13585" max="13817" width="9.140625" style="51"/>
    <col min="13818" max="13820" width="0" style="51" hidden="1" customWidth="1"/>
    <col min="13821" max="13821" width="100.42578125" style="51" customWidth="1"/>
    <col min="13822" max="13825" width="0" style="51" hidden="1" customWidth="1"/>
    <col min="13826" max="13826" width="16.28515625" style="51" customWidth="1"/>
    <col min="13827" max="13831" width="0" style="51" hidden="1" customWidth="1"/>
    <col min="13832" max="13832" width="12.7109375" style="51" customWidth="1"/>
    <col min="13833" max="13833" width="2.7109375" style="51" customWidth="1"/>
    <col min="13834" max="13834" width="14.85546875" style="51" customWidth="1"/>
    <col min="13835" max="13835" width="14.7109375" style="51" customWidth="1"/>
    <col min="13836" max="13836" width="12.5703125" style="51" customWidth="1"/>
    <col min="13837" max="13837" width="14.5703125" style="51" customWidth="1"/>
    <col min="13838" max="13838" width="16.5703125" style="51" customWidth="1"/>
    <col min="13839" max="13839" width="0" style="51" hidden="1" customWidth="1"/>
    <col min="13840" max="13840" width="15.28515625" style="51" bestFit="1" customWidth="1"/>
    <col min="13841" max="14073" width="9.140625" style="51"/>
    <col min="14074" max="14076" width="0" style="51" hidden="1" customWidth="1"/>
    <col min="14077" max="14077" width="100.42578125" style="51" customWidth="1"/>
    <col min="14078" max="14081" width="0" style="51" hidden="1" customWidth="1"/>
    <col min="14082" max="14082" width="16.28515625" style="51" customWidth="1"/>
    <col min="14083" max="14087" width="0" style="51" hidden="1" customWidth="1"/>
    <col min="14088" max="14088" width="12.7109375" style="51" customWidth="1"/>
    <col min="14089" max="14089" width="2.7109375" style="51" customWidth="1"/>
    <col min="14090" max="14090" width="14.85546875" style="51" customWidth="1"/>
    <col min="14091" max="14091" width="14.7109375" style="51" customWidth="1"/>
    <col min="14092" max="14092" width="12.5703125" style="51" customWidth="1"/>
    <col min="14093" max="14093" width="14.5703125" style="51" customWidth="1"/>
    <col min="14094" max="14094" width="16.5703125" style="51" customWidth="1"/>
    <col min="14095" max="14095" width="0" style="51" hidden="1" customWidth="1"/>
    <col min="14096" max="14096" width="15.28515625" style="51" bestFit="1" customWidth="1"/>
    <col min="14097" max="14329" width="9.140625" style="51"/>
    <col min="14330" max="14332" width="0" style="51" hidden="1" customWidth="1"/>
    <col min="14333" max="14333" width="100.42578125" style="51" customWidth="1"/>
    <col min="14334" max="14337" width="0" style="51" hidden="1" customWidth="1"/>
    <col min="14338" max="14338" width="16.28515625" style="51" customWidth="1"/>
    <col min="14339" max="14343" width="0" style="51" hidden="1" customWidth="1"/>
    <col min="14344" max="14344" width="12.7109375" style="51" customWidth="1"/>
    <col min="14345" max="14345" width="2.7109375" style="51" customWidth="1"/>
    <col min="14346" max="14346" width="14.85546875" style="51" customWidth="1"/>
    <col min="14347" max="14347" width="14.7109375" style="51" customWidth="1"/>
    <col min="14348" max="14348" width="12.5703125" style="51" customWidth="1"/>
    <col min="14349" max="14349" width="14.5703125" style="51" customWidth="1"/>
    <col min="14350" max="14350" width="16.5703125" style="51" customWidth="1"/>
    <col min="14351" max="14351" width="0" style="51" hidden="1" customWidth="1"/>
    <col min="14352" max="14352" width="15.28515625" style="51" bestFit="1" customWidth="1"/>
    <col min="14353" max="14585" width="9.140625" style="51"/>
    <col min="14586" max="14588" width="0" style="51" hidden="1" customWidth="1"/>
    <col min="14589" max="14589" width="100.42578125" style="51" customWidth="1"/>
    <col min="14590" max="14593" width="0" style="51" hidden="1" customWidth="1"/>
    <col min="14594" max="14594" width="16.28515625" style="51" customWidth="1"/>
    <col min="14595" max="14599" width="0" style="51" hidden="1" customWidth="1"/>
    <col min="14600" max="14600" width="12.7109375" style="51" customWidth="1"/>
    <col min="14601" max="14601" width="2.7109375" style="51" customWidth="1"/>
    <col min="14602" max="14602" width="14.85546875" style="51" customWidth="1"/>
    <col min="14603" max="14603" width="14.7109375" style="51" customWidth="1"/>
    <col min="14604" max="14604" width="12.5703125" style="51" customWidth="1"/>
    <col min="14605" max="14605" width="14.5703125" style="51" customWidth="1"/>
    <col min="14606" max="14606" width="16.5703125" style="51" customWidth="1"/>
    <col min="14607" max="14607" width="0" style="51" hidden="1" customWidth="1"/>
    <col min="14608" max="14608" width="15.28515625" style="51" bestFit="1" customWidth="1"/>
    <col min="14609" max="14841" width="9.140625" style="51"/>
    <col min="14842" max="14844" width="0" style="51" hidden="1" customWidth="1"/>
    <col min="14845" max="14845" width="100.42578125" style="51" customWidth="1"/>
    <col min="14846" max="14849" width="0" style="51" hidden="1" customWidth="1"/>
    <col min="14850" max="14850" width="16.28515625" style="51" customWidth="1"/>
    <col min="14851" max="14855" width="0" style="51" hidden="1" customWidth="1"/>
    <col min="14856" max="14856" width="12.7109375" style="51" customWidth="1"/>
    <col min="14857" max="14857" width="2.7109375" style="51" customWidth="1"/>
    <col min="14858" max="14858" width="14.85546875" style="51" customWidth="1"/>
    <col min="14859" max="14859" width="14.7109375" style="51" customWidth="1"/>
    <col min="14860" max="14860" width="12.5703125" style="51" customWidth="1"/>
    <col min="14861" max="14861" width="14.5703125" style="51" customWidth="1"/>
    <col min="14862" max="14862" width="16.5703125" style="51" customWidth="1"/>
    <col min="14863" max="14863" width="0" style="51" hidden="1" customWidth="1"/>
    <col min="14864" max="14864" width="15.28515625" style="51" bestFit="1" customWidth="1"/>
    <col min="14865" max="15097" width="9.140625" style="51"/>
    <col min="15098" max="15100" width="0" style="51" hidden="1" customWidth="1"/>
    <col min="15101" max="15101" width="100.42578125" style="51" customWidth="1"/>
    <col min="15102" max="15105" width="0" style="51" hidden="1" customWidth="1"/>
    <col min="15106" max="15106" width="16.28515625" style="51" customWidth="1"/>
    <col min="15107" max="15111" width="0" style="51" hidden="1" customWidth="1"/>
    <col min="15112" max="15112" width="12.7109375" style="51" customWidth="1"/>
    <col min="15113" max="15113" width="2.7109375" style="51" customWidth="1"/>
    <col min="15114" max="15114" width="14.85546875" style="51" customWidth="1"/>
    <col min="15115" max="15115" width="14.7109375" style="51" customWidth="1"/>
    <col min="15116" max="15116" width="12.5703125" style="51" customWidth="1"/>
    <col min="15117" max="15117" width="14.5703125" style="51" customWidth="1"/>
    <col min="15118" max="15118" width="16.5703125" style="51" customWidth="1"/>
    <col min="15119" max="15119" width="0" style="51" hidden="1" customWidth="1"/>
    <col min="15120" max="15120" width="15.28515625" style="51" bestFit="1" customWidth="1"/>
    <col min="15121" max="15353" width="9.140625" style="51"/>
    <col min="15354" max="15356" width="0" style="51" hidden="1" customWidth="1"/>
    <col min="15357" max="15357" width="100.42578125" style="51" customWidth="1"/>
    <col min="15358" max="15361" width="0" style="51" hidden="1" customWidth="1"/>
    <col min="15362" max="15362" width="16.28515625" style="51" customWidth="1"/>
    <col min="15363" max="15367" width="0" style="51" hidden="1" customWidth="1"/>
    <col min="15368" max="15368" width="12.7109375" style="51" customWidth="1"/>
    <col min="15369" max="15369" width="2.7109375" style="51" customWidth="1"/>
    <col min="15370" max="15370" width="14.85546875" style="51" customWidth="1"/>
    <col min="15371" max="15371" width="14.7109375" style="51" customWidth="1"/>
    <col min="15372" max="15372" width="12.5703125" style="51" customWidth="1"/>
    <col min="15373" max="15373" width="14.5703125" style="51" customWidth="1"/>
    <col min="15374" max="15374" width="16.5703125" style="51" customWidth="1"/>
    <col min="15375" max="15375" width="0" style="51" hidden="1" customWidth="1"/>
    <col min="15376" max="15376" width="15.28515625" style="51" bestFit="1" customWidth="1"/>
    <col min="15377" max="15609" width="9.140625" style="51"/>
    <col min="15610" max="15612" width="0" style="51" hidden="1" customWidth="1"/>
    <col min="15613" max="15613" width="100.42578125" style="51" customWidth="1"/>
    <col min="15614" max="15617" width="0" style="51" hidden="1" customWidth="1"/>
    <col min="15618" max="15618" width="16.28515625" style="51" customWidth="1"/>
    <col min="15619" max="15623" width="0" style="51" hidden="1" customWidth="1"/>
    <col min="15624" max="15624" width="12.7109375" style="51" customWidth="1"/>
    <col min="15625" max="15625" width="2.7109375" style="51" customWidth="1"/>
    <col min="15626" max="15626" width="14.85546875" style="51" customWidth="1"/>
    <col min="15627" max="15627" width="14.7109375" style="51" customWidth="1"/>
    <col min="15628" max="15628" width="12.5703125" style="51" customWidth="1"/>
    <col min="15629" max="15629" width="14.5703125" style="51" customWidth="1"/>
    <col min="15630" max="15630" width="16.5703125" style="51" customWidth="1"/>
    <col min="15631" max="15631" width="0" style="51" hidden="1" customWidth="1"/>
    <col min="15632" max="15632" width="15.28515625" style="51" bestFit="1" customWidth="1"/>
    <col min="15633" max="15865" width="9.140625" style="51"/>
    <col min="15866" max="15868" width="0" style="51" hidden="1" customWidth="1"/>
    <col min="15869" max="15869" width="100.42578125" style="51" customWidth="1"/>
    <col min="15870" max="15873" width="0" style="51" hidden="1" customWidth="1"/>
    <col min="15874" max="15874" width="16.28515625" style="51" customWidth="1"/>
    <col min="15875" max="15879" width="0" style="51" hidden="1" customWidth="1"/>
    <col min="15880" max="15880" width="12.7109375" style="51" customWidth="1"/>
    <col min="15881" max="15881" width="2.7109375" style="51" customWidth="1"/>
    <col min="15882" max="15882" width="14.85546875" style="51" customWidth="1"/>
    <col min="15883" max="15883" width="14.7109375" style="51" customWidth="1"/>
    <col min="15884" max="15884" width="12.5703125" style="51" customWidth="1"/>
    <col min="15885" max="15885" width="14.5703125" style="51" customWidth="1"/>
    <col min="15886" max="15886" width="16.5703125" style="51" customWidth="1"/>
    <col min="15887" max="15887" width="0" style="51" hidden="1" customWidth="1"/>
    <col min="15888" max="15888" width="15.28515625" style="51" bestFit="1" customWidth="1"/>
    <col min="15889" max="16121" width="9.140625" style="51"/>
    <col min="16122" max="16124" width="0" style="51" hidden="1" customWidth="1"/>
    <col min="16125" max="16125" width="100.42578125" style="51" customWidth="1"/>
    <col min="16126" max="16129" width="0" style="51" hidden="1" customWidth="1"/>
    <col min="16130" max="16130" width="16.28515625" style="51" customWidth="1"/>
    <col min="16131" max="16135" width="0" style="51" hidden="1" customWidth="1"/>
    <col min="16136" max="16136" width="12.7109375" style="51" customWidth="1"/>
    <col min="16137" max="16137" width="2.7109375" style="51" customWidth="1"/>
    <col min="16138" max="16138" width="14.85546875" style="51" customWidth="1"/>
    <col min="16139" max="16139" width="14.7109375" style="51" customWidth="1"/>
    <col min="16140" max="16140" width="12.5703125" style="51" customWidth="1"/>
    <col min="16141" max="16141" width="14.5703125" style="51" customWidth="1"/>
    <col min="16142" max="16142" width="16.5703125" style="51" customWidth="1"/>
    <col min="16143" max="16143" width="0" style="51" hidden="1" customWidth="1"/>
    <col min="16144" max="16144" width="15.28515625" style="51" bestFit="1" customWidth="1"/>
    <col min="16145" max="16375" width="9.140625" style="51"/>
    <col min="16376" max="16384" width="9.140625" style="51" customWidth="1"/>
  </cols>
  <sheetData>
    <row r="1" spans="1:26" ht="21" customHeight="1">
      <c r="A1" s="231"/>
      <c r="O1" s="103" t="s">
        <v>318</v>
      </c>
    </row>
    <row r="2" spans="1:26" ht="21" customHeight="1">
      <c r="O2" s="104" t="s">
        <v>304</v>
      </c>
    </row>
    <row r="3" spans="1:26" ht="20.100000000000001" customHeight="1">
      <c r="A3" s="64"/>
      <c r="B3" s="64"/>
      <c r="C3" s="64"/>
      <c r="D3" s="64"/>
      <c r="E3" s="64"/>
      <c r="G3" s="64"/>
      <c r="H3" s="64"/>
      <c r="J3" s="64"/>
      <c r="L3" s="64"/>
      <c r="M3" s="64"/>
      <c r="N3" s="64"/>
      <c r="O3" s="72"/>
    </row>
    <row r="4" spans="1:26" ht="17.100000000000001" customHeight="1">
      <c r="A4" s="512" t="s">
        <v>192</v>
      </c>
      <c r="B4" s="238"/>
      <c r="C4" s="238"/>
      <c r="D4" s="238"/>
      <c r="E4" s="238"/>
      <c r="F4" s="238"/>
      <c r="G4" s="238"/>
      <c r="H4" s="238"/>
      <c r="I4" s="238"/>
      <c r="J4" s="238"/>
      <c r="K4" s="238"/>
      <c r="L4" s="238"/>
      <c r="M4" s="238"/>
      <c r="N4" s="238"/>
      <c r="O4" s="239"/>
    </row>
    <row r="5" spans="1:26" ht="17.100000000000001" customHeight="1">
      <c r="A5" s="232" t="s">
        <v>109</v>
      </c>
      <c r="E5" s="64"/>
      <c r="G5" s="64"/>
      <c r="H5" s="64"/>
      <c r="J5" s="64"/>
      <c r="L5" s="77"/>
      <c r="M5" s="77"/>
      <c r="N5" s="77"/>
      <c r="O5" s="234"/>
    </row>
    <row r="6" spans="1:26" ht="8.1" customHeight="1" thickBot="1">
      <c r="A6" s="232"/>
      <c r="B6" s="64"/>
      <c r="C6" s="64"/>
      <c r="D6" s="64"/>
      <c r="E6" s="64"/>
      <c r="G6" s="64"/>
      <c r="H6" s="64"/>
      <c r="J6" s="241"/>
      <c r="K6" s="241"/>
      <c r="L6" s="241"/>
      <c r="M6" s="241"/>
      <c r="N6" s="241"/>
      <c r="O6" s="242"/>
    </row>
    <row r="7" spans="1:26" ht="17.100000000000001" customHeight="1" thickTop="1">
      <c r="A7" s="243"/>
      <c r="B7" s="244"/>
      <c r="C7" s="245"/>
      <c r="D7" s="245"/>
      <c r="E7" s="64"/>
      <c r="G7" s="245"/>
      <c r="H7" s="64"/>
      <c r="J7" s="246" t="s">
        <v>72</v>
      </c>
      <c r="K7" s="78"/>
      <c r="L7" s="247" t="s">
        <v>69</v>
      </c>
      <c r="M7" s="247" t="s">
        <v>70</v>
      </c>
      <c r="N7" s="247" t="s">
        <v>71</v>
      </c>
      <c r="O7" s="248" t="s">
        <v>72</v>
      </c>
    </row>
    <row r="8" spans="1:26" ht="17.100000000000001" customHeight="1" thickBot="1">
      <c r="A8" s="235"/>
      <c r="B8" s="66"/>
      <c r="C8" s="64"/>
      <c r="D8" s="64"/>
      <c r="E8" s="64"/>
      <c r="G8" s="64"/>
      <c r="H8" s="64"/>
      <c r="J8" s="286" t="s">
        <v>64</v>
      </c>
      <c r="K8" s="406"/>
      <c r="L8" s="78" t="s">
        <v>64</v>
      </c>
      <c r="M8" s="78" t="s">
        <v>64</v>
      </c>
      <c r="N8" s="78" t="s">
        <v>64</v>
      </c>
      <c r="O8" s="593" t="s">
        <v>65</v>
      </c>
    </row>
    <row r="9" spans="1:26" ht="17.100000000000001" customHeight="1">
      <c r="A9" s="235"/>
      <c r="B9" s="64"/>
      <c r="C9" s="64"/>
      <c r="D9" s="66"/>
      <c r="E9" s="64"/>
      <c r="G9" s="64"/>
      <c r="H9" s="64"/>
      <c r="J9" s="250"/>
      <c r="L9" s="251"/>
      <c r="M9" s="251"/>
      <c r="N9" s="251"/>
      <c r="O9" s="240"/>
    </row>
    <row r="10" spans="1:26" ht="17.100000000000001" customHeight="1">
      <c r="A10" s="513" t="s">
        <v>193</v>
      </c>
      <c r="B10" s="64"/>
      <c r="C10" s="62"/>
      <c r="D10" s="62"/>
      <c r="E10" s="64"/>
      <c r="G10" s="62"/>
      <c r="H10" s="64"/>
      <c r="J10" s="437">
        <v>4895</v>
      </c>
      <c r="K10" s="106"/>
      <c r="L10" s="105">
        <v>6416</v>
      </c>
      <c r="M10" s="105">
        <v>5058</v>
      </c>
      <c r="N10" s="105">
        <v>4712</v>
      </c>
      <c r="O10" s="594">
        <v>3743</v>
      </c>
    </row>
    <row r="11" spans="1:26" ht="17.100000000000001" customHeight="1">
      <c r="A11" s="513" t="s">
        <v>194</v>
      </c>
      <c r="B11" s="64"/>
      <c r="C11" s="62"/>
      <c r="D11" s="62"/>
      <c r="E11" s="64"/>
      <c r="G11" s="62"/>
      <c r="H11" s="64"/>
      <c r="J11" s="437">
        <v>15390</v>
      </c>
      <c r="K11" s="106"/>
      <c r="L11" s="105">
        <v>14444</v>
      </c>
      <c r="M11" s="105">
        <v>15443</v>
      </c>
      <c r="N11" s="105">
        <v>16612</v>
      </c>
      <c r="O11" s="594">
        <v>16355</v>
      </c>
    </row>
    <row r="12" spans="1:26" ht="18" customHeight="1">
      <c r="A12" s="513" t="s">
        <v>207</v>
      </c>
      <c r="B12" s="64"/>
      <c r="C12" s="62"/>
      <c r="D12" s="62"/>
      <c r="E12" s="64"/>
      <c r="G12" s="62"/>
      <c r="H12" s="64"/>
      <c r="J12" s="437">
        <v>2002</v>
      </c>
      <c r="K12" s="106"/>
      <c r="L12" s="105">
        <v>2002</v>
      </c>
      <c r="M12" s="105">
        <v>2002</v>
      </c>
      <c r="N12" s="105">
        <v>2002</v>
      </c>
      <c r="O12" s="594">
        <v>2002</v>
      </c>
    </row>
    <row r="13" spans="1:26" ht="17.100000000000001" customHeight="1">
      <c r="A13" s="513" t="s">
        <v>195</v>
      </c>
      <c r="B13" s="64"/>
      <c r="C13" s="52"/>
      <c r="D13" s="62"/>
      <c r="E13" s="64"/>
      <c r="G13" s="62"/>
      <c r="H13" s="64"/>
      <c r="J13" s="443">
        <v>-613</v>
      </c>
      <c r="K13" s="323"/>
      <c r="L13" s="323">
        <v>-622</v>
      </c>
      <c r="M13" s="323">
        <v>-169</v>
      </c>
      <c r="N13" s="402">
        <v>-1125</v>
      </c>
      <c r="O13" s="595">
        <v>-566</v>
      </c>
    </row>
    <row r="14" spans="1:26" ht="20.100000000000001" customHeight="1">
      <c r="A14" s="514" t="s">
        <v>208</v>
      </c>
      <c r="B14" s="64"/>
      <c r="C14" s="62"/>
      <c r="D14" s="62"/>
      <c r="E14" s="64"/>
      <c r="G14" s="62"/>
      <c r="H14" s="64"/>
      <c r="J14" s="582">
        <v>21674</v>
      </c>
      <c r="K14" s="370"/>
      <c r="L14" s="369">
        <v>22240</v>
      </c>
      <c r="M14" s="105">
        <v>22334</v>
      </c>
      <c r="N14" s="105">
        <v>22201</v>
      </c>
      <c r="O14" s="594">
        <v>21534</v>
      </c>
    </row>
    <row r="15" spans="1:26" s="231" customFormat="1" ht="17.100000000000001" customHeight="1">
      <c r="A15" s="87"/>
      <c r="B15" s="64"/>
      <c r="C15" s="64"/>
      <c r="D15" s="66"/>
      <c r="E15" s="64"/>
      <c r="F15" s="64"/>
      <c r="G15" s="252"/>
      <c r="H15" s="252"/>
      <c r="I15" s="252"/>
      <c r="J15" s="583"/>
      <c r="K15" s="370"/>
      <c r="L15" s="370"/>
      <c r="M15" s="106"/>
      <c r="N15" s="106"/>
      <c r="O15" s="596"/>
      <c r="P15" s="51"/>
      <c r="Q15" s="51"/>
      <c r="R15" s="51"/>
      <c r="S15" s="51"/>
      <c r="T15" s="51"/>
      <c r="U15" s="51"/>
      <c r="V15" s="51"/>
      <c r="W15" s="51"/>
      <c r="X15" s="51"/>
      <c r="Y15" s="51"/>
      <c r="Z15" s="51"/>
    </row>
    <row r="16" spans="1:26" ht="20.100000000000001" customHeight="1">
      <c r="A16" s="718" t="s">
        <v>315</v>
      </c>
      <c r="B16" s="261"/>
      <c r="C16" s="261"/>
      <c r="D16" s="719"/>
      <c r="E16" s="720"/>
      <c r="F16" s="720"/>
      <c r="G16" s="721"/>
      <c r="H16" s="721"/>
      <c r="I16" s="253"/>
      <c r="J16" s="584">
        <v>2.5299999999999998</v>
      </c>
      <c r="K16" s="370"/>
      <c r="L16" s="585">
        <v>2.62</v>
      </c>
      <c r="M16" s="125">
        <v>2.65</v>
      </c>
      <c r="N16" s="125">
        <v>2.65</v>
      </c>
      <c r="O16" s="597">
        <v>2.59</v>
      </c>
    </row>
    <row r="17" spans="1:26" ht="39.950000000000003" customHeight="1" thickBot="1">
      <c r="A17" s="761" t="s">
        <v>314</v>
      </c>
      <c r="B17" s="762"/>
      <c r="C17" s="762"/>
      <c r="D17" s="762"/>
      <c r="E17" s="762"/>
      <c r="F17" s="762"/>
      <c r="G17" s="762"/>
      <c r="H17" s="762"/>
      <c r="I17" s="253"/>
      <c r="J17" s="586">
        <v>8.76</v>
      </c>
      <c r="K17" s="571"/>
      <c r="L17" s="587">
        <v>8.58</v>
      </c>
      <c r="M17" s="418">
        <v>8.5299999999999994</v>
      </c>
      <c r="N17" s="418">
        <v>8.52</v>
      </c>
      <c r="O17" s="598">
        <v>8.3800000000000008</v>
      </c>
      <c r="P17" s="254"/>
    </row>
    <row r="18" spans="1:26" ht="8.1" customHeight="1" thickTop="1">
      <c r="A18" s="88"/>
      <c r="B18" s="212"/>
      <c r="C18" s="212"/>
      <c r="D18" s="255"/>
      <c r="E18" s="256"/>
      <c r="F18" s="256"/>
      <c r="G18" s="256"/>
      <c r="H18" s="256"/>
      <c r="I18" s="256"/>
      <c r="J18" s="212"/>
      <c r="K18" s="212"/>
      <c r="L18" s="257"/>
      <c r="M18" s="258"/>
      <c r="N18" s="258"/>
      <c r="O18" s="259"/>
      <c r="P18" s="254"/>
    </row>
    <row r="19" spans="1:26" s="231" customFormat="1" ht="17.100000000000001" customHeight="1">
      <c r="A19" s="64"/>
      <c r="B19" s="64"/>
      <c r="C19" s="64"/>
      <c r="D19" s="64"/>
      <c r="E19" s="253"/>
      <c r="F19" s="253"/>
      <c r="G19" s="253"/>
      <c r="H19" s="253"/>
      <c r="I19" s="253"/>
      <c r="J19" s="260"/>
      <c r="K19" s="260"/>
      <c r="L19" s="253"/>
      <c r="M19" s="260"/>
      <c r="N19" s="64"/>
      <c r="O19" s="260"/>
      <c r="P19" s="254"/>
      <c r="Q19" s="51" t="s">
        <v>40</v>
      </c>
      <c r="R19" s="51"/>
      <c r="S19" s="51"/>
      <c r="T19" s="51"/>
      <c r="U19" s="51"/>
      <c r="V19" s="51"/>
      <c r="W19" s="51"/>
      <c r="X19" s="51"/>
      <c r="Y19" s="51"/>
      <c r="Z19" s="51"/>
    </row>
    <row r="20" spans="1:26" ht="17.100000000000001" customHeight="1" thickBot="1">
      <c r="A20" s="236" t="s">
        <v>196</v>
      </c>
      <c r="B20" s="238"/>
      <c r="C20" s="238"/>
      <c r="D20" s="238"/>
      <c r="E20" s="238"/>
      <c r="F20" s="238"/>
      <c r="G20" s="238"/>
      <c r="H20" s="238"/>
      <c r="I20" s="238"/>
      <c r="J20" s="238"/>
      <c r="K20" s="238"/>
      <c r="L20" s="238"/>
      <c r="M20" s="238"/>
      <c r="N20" s="238"/>
      <c r="O20" s="239"/>
      <c r="P20" s="254"/>
    </row>
    <row r="21" spans="1:26" ht="17.100000000000001" customHeight="1" thickTop="1">
      <c r="A21" s="232" t="s">
        <v>109</v>
      </c>
      <c r="B21" s="64"/>
      <c r="C21" s="588" t="s">
        <v>43</v>
      </c>
      <c r="D21" s="589" t="s">
        <v>66</v>
      </c>
      <c r="E21" s="78" t="s">
        <v>74</v>
      </c>
      <c r="F21" s="241"/>
      <c r="G21" s="78" t="s">
        <v>75</v>
      </c>
      <c r="H21" s="78" t="s">
        <v>76</v>
      </c>
      <c r="J21" s="78" t="s">
        <v>73</v>
      </c>
      <c r="K21" s="78"/>
      <c r="L21" s="78" t="s">
        <v>63</v>
      </c>
      <c r="M21" s="78" t="s">
        <v>74</v>
      </c>
      <c r="N21" s="78" t="s">
        <v>75</v>
      </c>
      <c r="O21" s="233" t="s">
        <v>76</v>
      </c>
      <c r="P21" s="254"/>
    </row>
    <row r="22" spans="1:26" ht="17.100000000000001" customHeight="1" thickBot="1">
      <c r="A22" s="87"/>
      <c r="B22" s="64"/>
      <c r="C22" s="590" t="s">
        <v>64</v>
      </c>
      <c r="D22" s="591" t="s">
        <v>68</v>
      </c>
      <c r="E22" s="82" t="s">
        <v>64</v>
      </c>
      <c r="F22" s="263"/>
      <c r="G22" s="264" t="s">
        <v>64</v>
      </c>
      <c r="H22" s="264" t="s">
        <v>64</v>
      </c>
      <c r="J22" s="265" t="s">
        <v>65</v>
      </c>
      <c r="K22" s="247"/>
      <c r="L22" s="82" t="s">
        <v>65</v>
      </c>
      <c r="M22" s="82" t="s">
        <v>65</v>
      </c>
      <c r="N22" s="82" t="s">
        <v>65</v>
      </c>
      <c r="O22" s="593" t="s">
        <v>65</v>
      </c>
      <c r="P22" s="254"/>
    </row>
    <row r="23" spans="1:26" ht="17.100000000000001" customHeight="1">
      <c r="A23" s="235"/>
      <c r="B23" s="64"/>
      <c r="C23" s="592"/>
      <c r="D23" s="217"/>
      <c r="E23" s="64"/>
      <c r="G23" s="64"/>
      <c r="H23" s="64"/>
      <c r="J23" s="64"/>
      <c r="L23" s="64"/>
      <c r="M23" s="64"/>
      <c r="N23" s="64"/>
      <c r="O23" s="240"/>
      <c r="P23" s="254"/>
    </row>
    <row r="24" spans="1:26" ht="17.100000000000001" customHeight="1">
      <c r="A24" s="514" t="s">
        <v>197</v>
      </c>
      <c r="B24" s="64"/>
      <c r="C24" s="583">
        <v>0</v>
      </c>
      <c r="D24" s="561">
        <v>0</v>
      </c>
      <c r="E24" s="106">
        <v>0</v>
      </c>
      <c r="F24" s="106"/>
      <c r="G24" s="106">
        <v>0</v>
      </c>
      <c r="H24" s="106">
        <v>0</v>
      </c>
      <c r="I24" s="106"/>
      <c r="J24" s="106">
        <v>0</v>
      </c>
      <c r="K24" s="106"/>
      <c r="L24" s="106">
        <v>0</v>
      </c>
      <c r="M24" s="106">
        <v>0</v>
      </c>
      <c r="N24" s="106">
        <v>14</v>
      </c>
      <c r="O24" s="599">
        <v>30</v>
      </c>
      <c r="P24" s="254"/>
    </row>
    <row r="25" spans="1:26" ht="17.100000000000001" customHeight="1" thickBot="1">
      <c r="A25" s="514" t="s">
        <v>198</v>
      </c>
      <c r="B25" s="64"/>
      <c r="C25" s="583">
        <v>643</v>
      </c>
      <c r="D25" s="561">
        <v>170</v>
      </c>
      <c r="E25" s="106">
        <v>161</v>
      </c>
      <c r="F25" s="106"/>
      <c r="G25" s="106">
        <v>191</v>
      </c>
      <c r="H25" s="106">
        <v>121</v>
      </c>
      <c r="I25" s="106"/>
      <c r="J25" s="106">
        <v>657</v>
      </c>
      <c r="K25" s="106"/>
      <c r="L25" s="106">
        <v>181</v>
      </c>
      <c r="M25" s="106">
        <v>158</v>
      </c>
      <c r="N25" s="106">
        <v>189</v>
      </c>
      <c r="O25" s="599">
        <v>129</v>
      </c>
      <c r="P25" s="254"/>
    </row>
    <row r="26" spans="1:26" ht="17.100000000000001" customHeight="1" thickTop="1">
      <c r="A26" s="88" t="s">
        <v>6</v>
      </c>
      <c r="B26" s="212"/>
      <c r="C26" s="442"/>
      <c r="D26" s="267"/>
      <c r="E26" s="267"/>
      <c r="F26" s="267"/>
      <c r="G26" s="268"/>
      <c r="H26" s="268"/>
      <c r="I26" s="268"/>
      <c r="J26" s="268"/>
      <c r="K26" s="268"/>
      <c r="L26" s="268"/>
      <c r="M26" s="268"/>
      <c r="N26" s="268"/>
      <c r="O26" s="269"/>
      <c r="P26" s="254"/>
    </row>
    <row r="27" spans="1:26" ht="17.100000000000001" customHeight="1">
      <c r="A27" s="64"/>
      <c r="B27" s="64"/>
      <c r="C27" s="64"/>
      <c r="D27" s="64"/>
      <c r="E27" s="253"/>
      <c r="F27" s="253"/>
      <c r="G27" s="253"/>
      <c r="H27" s="253"/>
      <c r="I27" s="253"/>
      <c r="J27" s="260"/>
      <c r="K27" s="260"/>
      <c r="L27" s="260"/>
      <c r="M27" s="253"/>
      <c r="N27" s="64"/>
      <c r="O27" s="260"/>
      <c r="P27" s="254"/>
    </row>
    <row r="28" spans="1:26" ht="17.100000000000001" customHeight="1" thickBot="1">
      <c r="A28" s="515" t="s">
        <v>199</v>
      </c>
      <c r="B28" s="237"/>
      <c r="C28" s="237"/>
      <c r="D28" s="237"/>
      <c r="E28" s="237"/>
      <c r="F28" s="237"/>
      <c r="G28" s="238"/>
      <c r="H28" s="238"/>
      <c r="I28" s="238"/>
      <c r="J28" s="238"/>
      <c r="K28" s="238"/>
      <c r="L28" s="238"/>
      <c r="M28" s="237"/>
      <c r="N28" s="238"/>
      <c r="O28" s="239"/>
    </row>
    <row r="29" spans="1:26" ht="17.100000000000001" customHeight="1" thickTop="1">
      <c r="A29" s="516" t="s">
        <v>109</v>
      </c>
      <c r="B29" s="77"/>
      <c r="C29" s="77"/>
      <c r="D29" s="77"/>
      <c r="E29" s="262" t="s">
        <v>63</v>
      </c>
      <c r="F29" s="78"/>
      <c r="G29" s="78" t="s">
        <v>63</v>
      </c>
      <c r="H29" s="78"/>
      <c r="J29" s="78"/>
      <c r="K29" s="78"/>
      <c r="L29" s="262" t="s">
        <v>43</v>
      </c>
      <c r="M29" s="78" t="s">
        <v>43</v>
      </c>
      <c r="N29" s="78"/>
      <c r="O29" s="233"/>
    </row>
    <row r="30" spans="1:26" ht="17.100000000000001" customHeight="1" thickBot="1">
      <c r="A30" s="87"/>
      <c r="B30" s="77"/>
      <c r="C30" s="77"/>
      <c r="D30" s="77"/>
      <c r="E30" s="270" t="s">
        <v>64</v>
      </c>
      <c r="F30" s="82"/>
      <c r="G30" s="83" t="s">
        <v>65</v>
      </c>
      <c r="H30" s="517" t="s">
        <v>41</v>
      </c>
      <c r="I30" s="82"/>
      <c r="J30" s="517" t="s">
        <v>42</v>
      </c>
      <c r="K30" s="78"/>
      <c r="L30" s="270" t="s">
        <v>64</v>
      </c>
      <c r="M30" s="82" t="s">
        <v>65</v>
      </c>
      <c r="N30" s="517" t="s">
        <v>41</v>
      </c>
      <c r="O30" s="600" t="s">
        <v>42</v>
      </c>
    </row>
    <row r="31" spans="1:26" ht="18" customHeight="1">
      <c r="A31" s="518" t="s">
        <v>209</v>
      </c>
      <c r="B31" s="519"/>
      <c r="C31" s="66"/>
      <c r="D31" s="66"/>
      <c r="E31" s="249"/>
      <c r="G31" s="64"/>
      <c r="H31" s="64"/>
      <c r="J31" s="251"/>
      <c r="L31" s="249"/>
      <c r="M31" s="64"/>
      <c r="N31" s="64"/>
      <c r="O31" s="271"/>
    </row>
    <row r="32" spans="1:26" ht="18" customHeight="1">
      <c r="A32" s="513" t="s">
        <v>297</v>
      </c>
      <c r="B32" s="519"/>
      <c r="C32" s="62"/>
      <c r="D32" s="62"/>
      <c r="E32" s="437">
        <v>1669</v>
      </c>
      <c r="F32" s="106"/>
      <c r="G32" s="105">
        <v>1559</v>
      </c>
      <c r="H32" s="106">
        <v>110</v>
      </c>
      <c r="I32" s="106"/>
      <c r="J32" s="108">
        <v>7.0558050032071842E-2</v>
      </c>
      <c r="K32" s="108"/>
      <c r="L32" s="437">
        <v>6566</v>
      </c>
      <c r="M32" s="105">
        <v>5680</v>
      </c>
      <c r="N32" s="106">
        <v>886</v>
      </c>
      <c r="O32" s="596">
        <v>0.15598591549295773</v>
      </c>
    </row>
    <row r="33" spans="1:15" ht="18" customHeight="1">
      <c r="A33" s="513" t="s">
        <v>127</v>
      </c>
      <c r="B33" s="519"/>
      <c r="C33" s="62"/>
      <c r="D33" s="62"/>
      <c r="E33" s="438">
        <v>-958</v>
      </c>
      <c r="F33" s="106"/>
      <c r="G33" s="105">
        <v>-1035</v>
      </c>
      <c r="H33" s="106">
        <v>77</v>
      </c>
      <c r="I33" s="106"/>
      <c r="J33" s="108">
        <v>7.4396135265700478E-2</v>
      </c>
      <c r="K33" s="108"/>
      <c r="L33" s="437">
        <v>-3626</v>
      </c>
      <c r="M33" s="105">
        <v>-3245</v>
      </c>
      <c r="N33" s="106">
        <v>-381</v>
      </c>
      <c r="O33" s="596">
        <v>-0.11741140215716486</v>
      </c>
    </row>
    <row r="34" spans="1:15" ht="18" customHeight="1">
      <c r="A34" s="513" t="s">
        <v>200</v>
      </c>
      <c r="B34" s="519"/>
      <c r="C34" s="272"/>
      <c r="D34" s="62"/>
      <c r="E34" s="438">
        <v>-37</v>
      </c>
      <c r="F34" s="106"/>
      <c r="G34" s="106">
        <v>-40</v>
      </c>
      <c r="H34" s="106">
        <v>3</v>
      </c>
      <c r="I34" s="106"/>
      <c r="J34" s="108">
        <v>7.4999999999999997E-2</v>
      </c>
      <c r="K34" s="108"/>
      <c r="L34" s="438">
        <v>-150</v>
      </c>
      <c r="M34" s="106">
        <v>-134</v>
      </c>
      <c r="N34" s="106">
        <v>-16</v>
      </c>
      <c r="O34" s="596">
        <v>-0.11940298507462686</v>
      </c>
    </row>
    <row r="35" spans="1:15" ht="18" customHeight="1">
      <c r="A35" s="758" t="s">
        <v>201</v>
      </c>
      <c r="B35" s="759"/>
      <c r="C35" s="759"/>
      <c r="D35" s="62"/>
      <c r="E35" s="438">
        <v>-8</v>
      </c>
      <c r="F35" s="106"/>
      <c r="G35" s="106">
        <v>-1</v>
      </c>
      <c r="H35" s="106">
        <v>-7</v>
      </c>
      <c r="I35" s="106"/>
      <c r="J35" s="108" t="s">
        <v>48</v>
      </c>
      <c r="K35" s="106"/>
      <c r="L35" s="438">
        <v>-41</v>
      </c>
      <c r="M35" s="106">
        <v>-2</v>
      </c>
      <c r="N35" s="106">
        <v>-39</v>
      </c>
      <c r="O35" s="601" t="s">
        <v>48</v>
      </c>
    </row>
    <row r="36" spans="1:15" ht="18" customHeight="1">
      <c r="A36" s="520" t="s">
        <v>202</v>
      </c>
      <c r="B36" s="521"/>
      <c r="C36" s="62"/>
      <c r="D36" s="62"/>
      <c r="E36" s="438">
        <v>250</v>
      </c>
      <c r="F36" s="106"/>
      <c r="G36" s="106">
        <v>350</v>
      </c>
      <c r="H36" s="106">
        <v>-100</v>
      </c>
      <c r="I36" s="106"/>
      <c r="J36" s="108">
        <v>-0.2857142857142857</v>
      </c>
      <c r="K36" s="108"/>
      <c r="L36" s="438">
        <v>250</v>
      </c>
      <c r="M36" s="106">
        <v>350</v>
      </c>
      <c r="N36" s="106">
        <v>-100</v>
      </c>
      <c r="O36" s="596">
        <v>-0.2857142857142857</v>
      </c>
    </row>
    <row r="37" spans="1:15" ht="18" customHeight="1">
      <c r="A37" s="513" t="s">
        <v>203</v>
      </c>
      <c r="B37" s="519"/>
      <c r="C37" s="62"/>
      <c r="D37" s="62"/>
      <c r="E37" s="438">
        <v>0</v>
      </c>
      <c r="F37" s="106"/>
      <c r="G37" s="106">
        <v>0</v>
      </c>
      <c r="H37" s="106">
        <v>0</v>
      </c>
      <c r="I37" s="106"/>
      <c r="J37" s="108" t="s">
        <v>39</v>
      </c>
      <c r="K37" s="106"/>
      <c r="L37" s="438">
        <v>0</v>
      </c>
      <c r="M37" s="106">
        <v>95</v>
      </c>
      <c r="N37" s="106">
        <v>-95</v>
      </c>
      <c r="O37" s="596">
        <v>-1</v>
      </c>
    </row>
    <row r="38" spans="1:15" ht="18" customHeight="1" thickBot="1">
      <c r="A38" s="514" t="s">
        <v>204</v>
      </c>
      <c r="B38" s="519"/>
      <c r="C38" s="62"/>
      <c r="D38" s="62"/>
      <c r="E38" s="439">
        <v>916</v>
      </c>
      <c r="F38" s="385"/>
      <c r="G38" s="385">
        <v>833</v>
      </c>
      <c r="H38" s="385">
        <v>83</v>
      </c>
      <c r="I38" s="385"/>
      <c r="J38" s="386">
        <v>9.9639855942376954E-2</v>
      </c>
      <c r="K38" s="405"/>
      <c r="L38" s="440">
        <v>2999</v>
      </c>
      <c r="M38" s="384">
        <v>2744</v>
      </c>
      <c r="N38" s="385">
        <v>255</v>
      </c>
      <c r="O38" s="602">
        <v>9.2930029154518951E-2</v>
      </c>
    </row>
    <row r="39" spans="1:15" ht="9.9499999999999993" customHeight="1" thickTop="1">
      <c r="A39" s="273"/>
      <c r="B39" s="267"/>
      <c r="C39" s="267"/>
      <c r="D39" s="267"/>
      <c r="E39" s="212"/>
      <c r="F39" s="212"/>
      <c r="G39" s="212"/>
      <c r="H39" s="212"/>
      <c r="I39" s="212"/>
      <c r="J39" s="212"/>
      <c r="K39" s="212"/>
      <c r="L39" s="212"/>
      <c r="M39" s="212"/>
      <c r="N39" s="212"/>
      <c r="O39" s="274"/>
    </row>
    <row r="40" spans="1:15" ht="17.100000000000001" customHeight="1">
      <c r="A40" s="64"/>
      <c r="J40" s="64"/>
      <c r="M40" s="64"/>
      <c r="N40" s="64"/>
      <c r="O40" s="64"/>
    </row>
    <row r="41" spans="1:15" ht="17.100000000000001" customHeight="1" thickBot="1">
      <c r="A41" s="512" t="s">
        <v>206</v>
      </c>
      <c r="B41" s="237"/>
      <c r="C41" s="237"/>
      <c r="D41" s="237"/>
      <c r="E41" s="237"/>
      <c r="F41" s="237"/>
      <c r="G41" s="237"/>
      <c r="H41" s="237"/>
      <c r="I41" s="237"/>
      <c r="J41" s="238"/>
      <c r="K41" s="238"/>
      <c r="L41" s="238"/>
      <c r="M41" s="237"/>
      <c r="N41" s="238"/>
      <c r="O41" s="239"/>
    </row>
    <row r="42" spans="1:15" ht="18" customHeight="1" thickTop="1">
      <c r="A42" s="522" t="s">
        <v>109</v>
      </c>
      <c r="B42" s="64"/>
      <c r="C42" s="262" t="s">
        <v>43</v>
      </c>
      <c r="D42" s="77" t="s">
        <v>63</v>
      </c>
      <c r="E42" s="78" t="s">
        <v>74</v>
      </c>
      <c r="F42" s="78"/>
      <c r="G42" s="78" t="s">
        <v>75</v>
      </c>
      <c r="H42" s="78" t="s">
        <v>76</v>
      </c>
      <c r="J42" s="78" t="s">
        <v>73</v>
      </c>
      <c r="K42" s="78"/>
      <c r="L42" s="78" t="s">
        <v>63</v>
      </c>
      <c r="M42" s="78" t="s">
        <v>74</v>
      </c>
      <c r="N42" s="78" t="s">
        <v>75</v>
      </c>
      <c r="O42" s="233" t="s">
        <v>76</v>
      </c>
    </row>
    <row r="43" spans="1:15" ht="18" customHeight="1" thickBot="1">
      <c r="A43" s="232"/>
      <c r="B43" s="64"/>
      <c r="C43" s="270" t="s">
        <v>64</v>
      </c>
      <c r="D43" s="81" t="s">
        <v>64</v>
      </c>
      <c r="E43" s="82" t="s">
        <v>64</v>
      </c>
      <c r="F43" s="82"/>
      <c r="G43" s="82" t="s">
        <v>64</v>
      </c>
      <c r="H43" s="82" t="s">
        <v>64</v>
      </c>
      <c r="I43" s="78"/>
      <c r="J43" s="82" t="s">
        <v>65</v>
      </c>
      <c r="K43" s="82"/>
      <c r="L43" s="82" t="s">
        <v>65</v>
      </c>
      <c r="M43" s="82" t="s">
        <v>65</v>
      </c>
      <c r="N43" s="82" t="s">
        <v>65</v>
      </c>
      <c r="O43" s="593" t="s">
        <v>65</v>
      </c>
    </row>
    <row r="44" spans="1:15" ht="18" customHeight="1">
      <c r="A44" s="514" t="s">
        <v>204</v>
      </c>
      <c r="B44" s="64"/>
      <c r="C44" s="249"/>
      <c r="D44" s="66"/>
      <c r="E44" s="66"/>
      <c r="G44" s="64"/>
      <c r="H44" s="64"/>
      <c r="J44" s="64"/>
      <c r="L44" s="64"/>
      <c r="M44" s="64"/>
      <c r="N44" s="64"/>
      <c r="O44" s="240"/>
    </row>
    <row r="45" spans="1:15" ht="36.75" customHeight="1">
      <c r="A45" s="758" t="s">
        <v>210</v>
      </c>
      <c r="B45" s="760"/>
      <c r="C45" s="437">
        <v>6566</v>
      </c>
      <c r="D45" s="287">
        <v>1669</v>
      </c>
      <c r="E45" s="105">
        <v>1911</v>
      </c>
      <c r="F45" s="106"/>
      <c r="G45" s="105">
        <v>1889</v>
      </c>
      <c r="H45" s="105">
        <v>1097</v>
      </c>
      <c r="I45" s="106"/>
      <c r="J45" s="105">
        <v>5680</v>
      </c>
      <c r="K45" s="106"/>
      <c r="L45" s="105">
        <v>1559</v>
      </c>
      <c r="M45" s="105">
        <v>1644</v>
      </c>
      <c r="N45" s="105">
        <v>1589</v>
      </c>
      <c r="O45" s="599">
        <v>888</v>
      </c>
    </row>
    <row r="46" spans="1:15" ht="18" customHeight="1">
      <c r="A46" s="513" t="s">
        <v>127</v>
      </c>
      <c r="B46" s="64"/>
      <c r="C46" s="437">
        <v>-3626</v>
      </c>
      <c r="D46" s="288">
        <v>-958</v>
      </c>
      <c r="E46" s="106">
        <v>-927</v>
      </c>
      <c r="F46" s="106"/>
      <c r="G46" s="106">
        <v>-914</v>
      </c>
      <c r="H46" s="106">
        <v>-827</v>
      </c>
      <c r="I46" s="106"/>
      <c r="J46" s="105">
        <v>-3245</v>
      </c>
      <c r="K46" s="106"/>
      <c r="L46" s="105">
        <v>-1035</v>
      </c>
      <c r="M46" s="106">
        <v>-825</v>
      </c>
      <c r="N46" s="106">
        <v>-791</v>
      </c>
      <c r="O46" s="599">
        <v>-594</v>
      </c>
    </row>
    <row r="47" spans="1:15" ht="18" customHeight="1">
      <c r="A47" s="513" t="s">
        <v>200</v>
      </c>
      <c r="B47" s="64"/>
      <c r="C47" s="438">
        <v>-150</v>
      </c>
      <c r="D47" s="288">
        <v>-37</v>
      </c>
      <c r="E47" s="106">
        <v>-37</v>
      </c>
      <c r="F47" s="106"/>
      <c r="G47" s="106">
        <v>-37</v>
      </c>
      <c r="H47" s="106">
        <v>-39</v>
      </c>
      <c r="I47" s="106"/>
      <c r="J47" s="106">
        <v>-134</v>
      </c>
      <c r="K47" s="106"/>
      <c r="L47" s="106">
        <v>-40</v>
      </c>
      <c r="M47" s="106">
        <v>-31</v>
      </c>
      <c r="N47" s="106">
        <v>-31</v>
      </c>
      <c r="O47" s="599">
        <v>-32</v>
      </c>
    </row>
    <row r="48" spans="1:15" ht="33.950000000000003" customHeight="1">
      <c r="A48" s="758" t="s">
        <v>211</v>
      </c>
      <c r="B48" s="760"/>
      <c r="C48" s="438">
        <v>-41</v>
      </c>
      <c r="D48" s="288">
        <v>-8</v>
      </c>
      <c r="E48" s="106">
        <v>-26</v>
      </c>
      <c r="F48" s="106"/>
      <c r="G48" s="106">
        <v>-7</v>
      </c>
      <c r="H48" s="106">
        <v>0</v>
      </c>
      <c r="I48" s="106"/>
      <c r="J48" s="106">
        <v>-2</v>
      </c>
      <c r="K48" s="106"/>
      <c r="L48" s="106">
        <v>-1</v>
      </c>
      <c r="M48" s="106">
        <v>-1</v>
      </c>
      <c r="N48" s="106">
        <v>0</v>
      </c>
      <c r="O48" s="599">
        <v>0</v>
      </c>
    </row>
    <row r="49" spans="1:15" ht="18" customHeight="1">
      <c r="A49" s="513" t="s">
        <v>202</v>
      </c>
      <c r="B49" s="64"/>
      <c r="C49" s="438">
        <v>250</v>
      </c>
      <c r="D49" s="288">
        <v>250</v>
      </c>
      <c r="E49" s="106">
        <v>0</v>
      </c>
      <c r="F49" s="106"/>
      <c r="G49" s="106">
        <v>0</v>
      </c>
      <c r="H49" s="106">
        <v>0</v>
      </c>
      <c r="I49" s="106"/>
      <c r="J49" s="106">
        <v>350</v>
      </c>
      <c r="K49" s="106"/>
      <c r="L49" s="106">
        <v>350</v>
      </c>
      <c r="M49" s="106">
        <v>0</v>
      </c>
      <c r="N49" s="106">
        <v>0</v>
      </c>
      <c r="O49" s="599">
        <v>0</v>
      </c>
    </row>
    <row r="50" spans="1:15" s="69" customFormat="1" ht="18" customHeight="1">
      <c r="A50" s="513" t="s">
        <v>203</v>
      </c>
      <c r="B50" s="66"/>
      <c r="C50" s="438">
        <v>0</v>
      </c>
      <c r="D50" s="288">
        <v>0</v>
      </c>
      <c r="E50" s="106">
        <v>0</v>
      </c>
      <c r="F50" s="106"/>
      <c r="G50" s="106">
        <v>0</v>
      </c>
      <c r="H50" s="106">
        <v>0</v>
      </c>
      <c r="I50" s="106"/>
      <c r="J50" s="106">
        <v>95</v>
      </c>
      <c r="K50" s="106"/>
      <c r="L50" s="106">
        <v>0</v>
      </c>
      <c r="M50" s="106">
        <v>47</v>
      </c>
      <c r="N50" s="106">
        <v>48</v>
      </c>
      <c r="O50" s="599">
        <v>0</v>
      </c>
    </row>
    <row r="51" spans="1:15" ht="18" customHeight="1" thickBot="1">
      <c r="A51" s="514" t="s">
        <v>204</v>
      </c>
      <c r="B51" s="64"/>
      <c r="C51" s="440">
        <v>2999</v>
      </c>
      <c r="D51" s="441">
        <v>916</v>
      </c>
      <c r="E51" s="385">
        <v>921</v>
      </c>
      <c r="F51" s="385"/>
      <c r="G51" s="385">
        <v>931</v>
      </c>
      <c r="H51" s="385">
        <v>231</v>
      </c>
      <c r="I51" s="328"/>
      <c r="J51" s="384">
        <v>2744</v>
      </c>
      <c r="K51" s="385"/>
      <c r="L51" s="385">
        <v>833</v>
      </c>
      <c r="M51" s="385">
        <v>834</v>
      </c>
      <c r="N51" s="385">
        <v>815</v>
      </c>
      <c r="O51" s="603">
        <v>262</v>
      </c>
    </row>
    <row r="52" spans="1:15" ht="8.1" customHeight="1" thickTop="1">
      <c r="A52" s="88"/>
      <c r="B52" s="212"/>
      <c r="C52" s="212"/>
      <c r="D52" s="267"/>
      <c r="E52" s="212"/>
      <c r="F52" s="212"/>
      <c r="G52" s="212"/>
      <c r="H52" s="212"/>
      <c r="I52" s="212"/>
      <c r="J52" s="212"/>
      <c r="K52" s="212"/>
      <c r="L52" s="212"/>
      <c r="M52" s="212"/>
      <c r="N52" s="212"/>
      <c r="O52" s="274"/>
    </row>
    <row r="53" spans="1:15" ht="26.1" customHeight="1">
      <c r="A53" s="89" t="s">
        <v>205</v>
      </c>
      <c r="B53" s="64"/>
      <c r="C53" s="64"/>
      <c r="D53" s="64"/>
      <c r="E53" s="64"/>
      <c r="G53" s="64"/>
      <c r="H53" s="64"/>
      <c r="J53" s="64"/>
      <c r="L53" s="64"/>
      <c r="M53" s="64"/>
      <c r="N53" s="64"/>
      <c r="O53" s="64"/>
    </row>
    <row r="54" spans="1:15" ht="20.100000000000001" customHeight="1">
      <c r="A54" s="231" t="s">
        <v>106</v>
      </c>
    </row>
    <row r="55" spans="1:15" ht="17.100000000000001" customHeight="1">
      <c r="A55" s="110"/>
      <c r="C55" s="110"/>
      <c r="D55" s="110"/>
    </row>
    <row r="56" spans="1:15" ht="17.100000000000001" customHeight="1">
      <c r="A56" s="110"/>
      <c r="C56" s="110"/>
      <c r="D56" s="110"/>
    </row>
    <row r="57" spans="1:15" ht="17.100000000000001" customHeight="1">
      <c r="A57" s="110"/>
      <c r="B57" s="70"/>
      <c r="C57" s="70"/>
      <c r="D57" s="70"/>
      <c r="E57" s="70"/>
      <c r="F57" s="71"/>
      <c r="G57" s="70"/>
      <c r="H57" s="70"/>
      <c r="I57" s="71"/>
      <c r="J57" s="70"/>
      <c r="K57" s="71"/>
      <c r="L57" s="70"/>
      <c r="M57" s="70"/>
      <c r="N57" s="70"/>
      <c r="O57" s="70"/>
    </row>
    <row r="58" spans="1:15" ht="17.100000000000001" customHeight="1">
      <c r="A58" s="110"/>
      <c r="B58" s="70"/>
      <c r="C58" s="110"/>
      <c r="D58" s="110"/>
      <c r="E58" s="70"/>
      <c r="F58" s="71"/>
      <c r="G58" s="70"/>
      <c r="H58" s="70"/>
      <c r="I58" s="71"/>
      <c r="J58" s="70"/>
      <c r="K58" s="71"/>
      <c r="L58" s="70"/>
      <c r="M58" s="70"/>
      <c r="N58" s="70"/>
      <c r="O58" s="70"/>
    </row>
    <row r="59" spans="1:15" ht="17.100000000000001" customHeight="1">
      <c r="A59" s="110"/>
      <c r="B59" s="70"/>
      <c r="C59" s="110"/>
      <c r="D59" s="110"/>
      <c r="E59" s="70"/>
      <c r="F59" s="71"/>
      <c r="G59" s="70"/>
      <c r="H59" s="70"/>
      <c r="I59" s="71"/>
      <c r="J59" s="70"/>
      <c r="K59" s="71"/>
      <c r="L59" s="70"/>
      <c r="M59" s="70"/>
      <c r="N59" s="70"/>
      <c r="O59" s="70"/>
    </row>
    <row r="60" spans="1:15" ht="17.100000000000001" customHeight="1">
      <c r="A60" s="110"/>
      <c r="B60" s="70"/>
      <c r="C60" s="110"/>
      <c r="D60" s="110"/>
      <c r="E60" s="70"/>
      <c r="F60" s="71"/>
      <c r="G60" s="70"/>
      <c r="H60" s="70"/>
      <c r="I60" s="71"/>
      <c r="J60" s="70"/>
      <c r="K60" s="71"/>
      <c r="L60" s="70"/>
      <c r="M60" s="70"/>
      <c r="N60" s="70"/>
      <c r="O60" s="70"/>
    </row>
    <row r="61" spans="1:15" ht="17.100000000000001" customHeight="1">
      <c r="A61" s="110"/>
      <c r="B61" s="70"/>
      <c r="C61" s="110"/>
      <c r="D61" s="110"/>
      <c r="E61" s="70"/>
      <c r="F61" s="71"/>
      <c r="G61" s="70"/>
      <c r="H61" s="70"/>
      <c r="I61" s="71"/>
      <c r="J61" s="70"/>
      <c r="K61" s="71"/>
      <c r="L61" s="70"/>
      <c r="M61" s="70"/>
      <c r="N61" s="70"/>
      <c r="O61" s="70"/>
    </row>
  </sheetData>
  <mergeCells count="4">
    <mergeCell ref="A35:C35"/>
    <mergeCell ref="A45:B45"/>
    <mergeCell ref="A48:B48"/>
    <mergeCell ref="A17:H17"/>
  </mergeCells>
  <printOptions horizontalCentered="1"/>
  <pageMargins left="0.51181102362204722" right="0.51181102362204722" top="0.51181102362204722" bottom="0.51181102362204722" header="0.51181102362204722" footer="0.51181102362204722"/>
  <pageSetup scale="46" firstPageNumber="2" orientation="landscape" useFirstPageNumber="1" r:id="rId1"/>
  <headerFooter>
    <oddFooter>&amp;R&amp;"Helvetica,Normal"&amp;14BCE Information financière supplémentaire – Quatrième trimestre de 2015 Page 10</oddFooter>
  </headerFooter>
  <drawing r:id="rId2"/>
</worksheet>
</file>

<file path=xl/worksheets/sheet12.xml><?xml version="1.0" encoding="utf-8"?>
<worksheet xmlns="http://schemas.openxmlformats.org/spreadsheetml/2006/main" xmlns:r="http://schemas.openxmlformats.org/officeDocument/2006/relationships">
  <sheetPr>
    <pageSetUpPr fitToPage="1"/>
  </sheetPr>
  <dimension ref="A1:X53"/>
  <sheetViews>
    <sheetView showGridLines="0" view="pageBreakPreview" zoomScale="70" zoomScaleNormal="80" zoomScaleSheetLayoutView="70" workbookViewId="0">
      <selection activeCell="A9" sqref="A9"/>
    </sheetView>
  </sheetViews>
  <sheetFormatPr defaultColWidth="9.140625" defaultRowHeight="18" customHeight="1"/>
  <cols>
    <col min="1" max="1" width="110.7109375" style="64" customWidth="1"/>
    <col min="2" max="2" width="2.7109375" style="64" customWidth="1"/>
    <col min="3" max="3" width="17.7109375" style="66" customWidth="1"/>
    <col min="4" max="4" width="1.85546875" style="64" customWidth="1"/>
    <col min="5" max="5" width="18.28515625" style="64" customWidth="1"/>
    <col min="6" max="6" width="1.85546875" style="64" customWidth="1"/>
    <col min="7" max="7" width="15.7109375" style="64" customWidth="1"/>
    <col min="8" max="8" width="1.85546875" style="64" customWidth="1"/>
    <col min="9" max="9" width="15.7109375" style="64" customWidth="1"/>
    <col min="10" max="10" width="1.85546875" style="64" customWidth="1"/>
    <col min="11" max="11" width="18.140625" style="64" customWidth="1"/>
    <col min="12" max="243" width="9.140625" style="64"/>
    <col min="244" max="244" width="167.140625" style="64" customWidth="1"/>
    <col min="245" max="245" width="2.7109375" style="64" customWidth="1"/>
    <col min="246" max="251" width="0" style="64" hidden="1" customWidth="1"/>
    <col min="252" max="252" width="12.7109375" style="64" customWidth="1"/>
    <col min="253" max="253" width="2.7109375" style="64" customWidth="1"/>
    <col min="254" max="254" width="14" style="64" customWidth="1"/>
    <col min="255" max="266" width="0" style="64" hidden="1" customWidth="1"/>
    <col min="267" max="267" width="10.42578125" style="64" bestFit="1" customWidth="1"/>
    <col min="268" max="499" width="9.140625" style="64"/>
    <col min="500" max="500" width="167.140625" style="64" customWidth="1"/>
    <col min="501" max="501" width="2.7109375" style="64" customWidth="1"/>
    <col min="502" max="507" width="0" style="64" hidden="1" customWidth="1"/>
    <col min="508" max="508" width="12.7109375" style="64" customWidth="1"/>
    <col min="509" max="509" width="2.7109375" style="64" customWidth="1"/>
    <col min="510" max="510" width="14" style="64" customWidth="1"/>
    <col min="511" max="522" width="0" style="64" hidden="1" customWidth="1"/>
    <col min="523" max="523" width="10.42578125" style="64" bestFit="1" customWidth="1"/>
    <col min="524" max="755" width="9.140625" style="64"/>
    <col min="756" max="756" width="167.140625" style="64" customWidth="1"/>
    <col min="757" max="757" width="2.7109375" style="64" customWidth="1"/>
    <col min="758" max="763" width="0" style="64" hidden="1" customWidth="1"/>
    <col min="764" max="764" width="12.7109375" style="64" customWidth="1"/>
    <col min="765" max="765" width="2.7109375" style="64" customWidth="1"/>
    <col min="766" max="766" width="14" style="64" customWidth="1"/>
    <col min="767" max="778" width="0" style="64" hidden="1" customWidth="1"/>
    <col min="779" max="779" width="10.42578125" style="64" bestFit="1" customWidth="1"/>
    <col min="780" max="1011" width="9.140625" style="64"/>
    <col min="1012" max="1012" width="167.140625" style="64" customWidth="1"/>
    <col min="1013" max="1013" width="2.7109375" style="64" customWidth="1"/>
    <col min="1014" max="1019" width="0" style="64" hidden="1" customWidth="1"/>
    <col min="1020" max="1020" width="12.7109375" style="64" customWidth="1"/>
    <col min="1021" max="1021" width="2.7109375" style="64" customWidth="1"/>
    <col min="1022" max="1022" width="14" style="64" customWidth="1"/>
    <col min="1023" max="1034" width="0" style="64" hidden="1" customWidth="1"/>
    <col min="1035" max="1035" width="10.42578125" style="64" bestFit="1" customWidth="1"/>
    <col min="1036" max="1267" width="9.140625" style="64"/>
    <col min="1268" max="1268" width="167.140625" style="64" customWidth="1"/>
    <col min="1269" max="1269" width="2.7109375" style="64" customWidth="1"/>
    <col min="1270" max="1275" width="0" style="64" hidden="1" customWidth="1"/>
    <col min="1276" max="1276" width="12.7109375" style="64" customWidth="1"/>
    <col min="1277" max="1277" width="2.7109375" style="64" customWidth="1"/>
    <col min="1278" max="1278" width="14" style="64" customWidth="1"/>
    <col min="1279" max="1290" width="0" style="64" hidden="1" customWidth="1"/>
    <col min="1291" max="1291" width="10.42578125" style="64" bestFit="1" customWidth="1"/>
    <col min="1292" max="1523" width="9.140625" style="64"/>
    <col min="1524" max="1524" width="167.140625" style="64" customWidth="1"/>
    <col min="1525" max="1525" width="2.7109375" style="64" customWidth="1"/>
    <col min="1526" max="1531" width="0" style="64" hidden="1" customWidth="1"/>
    <col min="1532" max="1532" width="12.7109375" style="64" customWidth="1"/>
    <col min="1533" max="1533" width="2.7109375" style="64" customWidth="1"/>
    <col min="1534" max="1534" width="14" style="64" customWidth="1"/>
    <col min="1535" max="1546" width="0" style="64" hidden="1" customWidth="1"/>
    <col min="1547" max="1547" width="10.42578125" style="64" bestFit="1" customWidth="1"/>
    <col min="1548" max="1779" width="9.140625" style="64"/>
    <col min="1780" max="1780" width="167.140625" style="64" customWidth="1"/>
    <col min="1781" max="1781" width="2.7109375" style="64" customWidth="1"/>
    <col min="1782" max="1787" width="0" style="64" hidden="1" customWidth="1"/>
    <col min="1788" max="1788" width="12.7109375" style="64" customWidth="1"/>
    <col min="1789" max="1789" width="2.7109375" style="64" customWidth="1"/>
    <col min="1790" max="1790" width="14" style="64" customWidth="1"/>
    <col min="1791" max="1802" width="0" style="64" hidden="1" customWidth="1"/>
    <col min="1803" max="1803" width="10.42578125" style="64" bestFit="1" customWidth="1"/>
    <col min="1804" max="2035" width="9.140625" style="64"/>
    <col min="2036" max="2036" width="167.140625" style="64" customWidth="1"/>
    <col min="2037" max="2037" width="2.7109375" style="64" customWidth="1"/>
    <col min="2038" max="2043" width="0" style="64" hidden="1" customWidth="1"/>
    <col min="2044" max="2044" width="12.7109375" style="64" customWidth="1"/>
    <col min="2045" max="2045" width="2.7109375" style="64" customWidth="1"/>
    <col min="2046" max="2046" width="14" style="64" customWidth="1"/>
    <col min="2047" max="2058" width="0" style="64" hidden="1" customWidth="1"/>
    <col min="2059" max="2059" width="10.42578125" style="64" bestFit="1" customWidth="1"/>
    <col min="2060" max="2291" width="9.140625" style="64"/>
    <col min="2292" max="2292" width="167.140625" style="64" customWidth="1"/>
    <col min="2293" max="2293" width="2.7109375" style="64" customWidth="1"/>
    <col min="2294" max="2299" width="0" style="64" hidden="1" customWidth="1"/>
    <col min="2300" max="2300" width="12.7109375" style="64" customWidth="1"/>
    <col min="2301" max="2301" width="2.7109375" style="64" customWidth="1"/>
    <col min="2302" max="2302" width="14" style="64" customWidth="1"/>
    <col min="2303" max="2314" width="0" style="64" hidden="1" customWidth="1"/>
    <col min="2315" max="2315" width="10.42578125" style="64" bestFit="1" customWidth="1"/>
    <col min="2316" max="2547" width="9.140625" style="64"/>
    <col min="2548" max="2548" width="167.140625" style="64" customWidth="1"/>
    <col min="2549" max="2549" width="2.7109375" style="64" customWidth="1"/>
    <col min="2550" max="2555" width="0" style="64" hidden="1" customWidth="1"/>
    <col min="2556" max="2556" width="12.7109375" style="64" customWidth="1"/>
    <col min="2557" max="2557" width="2.7109375" style="64" customWidth="1"/>
    <col min="2558" max="2558" width="14" style="64" customWidth="1"/>
    <col min="2559" max="2570" width="0" style="64" hidden="1" customWidth="1"/>
    <col min="2571" max="2571" width="10.42578125" style="64" bestFit="1" customWidth="1"/>
    <col min="2572" max="2803" width="9.140625" style="64"/>
    <col min="2804" max="2804" width="167.140625" style="64" customWidth="1"/>
    <col min="2805" max="2805" width="2.7109375" style="64" customWidth="1"/>
    <col min="2806" max="2811" width="0" style="64" hidden="1" customWidth="1"/>
    <col min="2812" max="2812" width="12.7109375" style="64" customWidth="1"/>
    <col min="2813" max="2813" width="2.7109375" style="64" customWidth="1"/>
    <col min="2814" max="2814" width="14" style="64" customWidth="1"/>
    <col min="2815" max="2826" width="0" style="64" hidden="1" customWidth="1"/>
    <col min="2827" max="2827" width="10.42578125" style="64" bestFit="1" customWidth="1"/>
    <col min="2828" max="3059" width="9.140625" style="64"/>
    <col min="3060" max="3060" width="167.140625" style="64" customWidth="1"/>
    <col min="3061" max="3061" width="2.7109375" style="64" customWidth="1"/>
    <col min="3062" max="3067" width="0" style="64" hidden="1" customWidth="1"/>
    <col min="3068" max="3068" width="12.7109375" style="64" customWidth="1"/>
    <col min="3069" max="3069" width="2.7109375" style="64" customWidth="1"/>
    <col min="3070" max="3070" width="14" style="64" customWidth="1"/>
    <col min="3071" max="3082" width="0" style="64" hidden="1" customWidth="1"/>
    <col min="3083" max="3083" width="10.42578125" style="64" bestFit="1" customWidth="1"/>
    <col min="3084" max="3315" width="9.140625" style="64"/>
    <col min="3316" max="3316" width="167.140625" style="64" customWidth="1"/>
    <col min="3317" max="3317" width="2.7109375" style="64" customWidth="1"/>
    <col min="3318" max="3323" width="0" style="64" hidden="1" customWidth="1"/>
    <col min="3324" max="3324" width="12.7109375" style="64" customWidth="1"/>
    <col min="3325" max="3325" width="2.7109375" style="64" customWidth="1"/>
    <col min="3326" max="3326" width="14" style="64" customWidth="1"/>
    <col min="3327" max="3338" width="0" style="64" hidden="1" customWidth="1"/>
    <col min="3339" max="3339" width="10.42578125" style="64" bestFit="1" customWidth="1"/>
    <col min="3340" max="3571" width="9.140625" style="64"/>
    <col min="3572" max="3572" width="167.140625" style="64" customWidth="1"/>
    <col min="3573" max="3573" width="2.7109375" style="64" customWidth="1"/>
    <col min="3574" max="3579" width="0" style="64" hidden="1" customWidth="1"/>
    <col min="3580" max="3580" width="12.7109375" style="64" customWidth="1"/>
    <col min="3581" max="3581" width="2.7109375" style="64" customWidth="1"/>
    <col min="3582" max="3582" width="14" style="64" customWidth="1"/>
    <col min="3583" max="3594" width="0" style="64" hidden="1" customWidth="1"/>
    <col min="3595" max="3595" width="10.42578125" style="64" bestFit="1" customWidth="1"/>
    <col min="3596" max="3827" width="9.140625" style="64"/>
    <col min="3828" max="3828" width="167.140625" style="64" customWidth="1"/>
    <col min="3829" max="3829" width="2.7109375" style="64" customWidth="1"/>
    <col min="3830" max="3835" width="0" style="64" hidden="1" customWidth="1"/>
    <col min="3836" max="3836" width="12.7109375" style="64" customWidth="1"/>
    <col min="3837" max="3837" width="2.7109375" style="64" customWidth="1"/>
    <col min="3838" max="3838" width="14" style="64" customWidth="1"/>
    <col min="3839" max="3850" width="0" style="64" hidden="1" customWidth="1"/>
    <col min="3851" max="3851" width="10.42578125" style="64" bestFit="1" customWidth="1"/>
    <col min="3852" max="4083" width="9.140625" style="64"/>
    <col min="4084" max="4084" width="167.140625" style="64" customWidth="1"/>
    <col min="4085" max="4085" width="2.7109375" style="64" customWidth="1"/>
    <col min="4086" max="4091" width="0" style="64" hidden="1" customWidth="1"/>
    <col min="4092" max="4092" width="12.7109375" style="64" customWidth="1"/>
    <col min="4093" max="4093" width="2.7109375" style="64" customWidth="1"/>
    <col min="4094" max="4094" width="14" style="64" customWidth="1"/>
    <col min="4095" max="4106" width="0" style="64" hidden="1" customWidth="1"/>
    <col min="4107" max="4107" width="10.42578125" style="64" bestFit="1" customWidth="1"/>
    <col min="4108" max="4339" width="9.140625" style="64"/>
    <col min="4340" max="4340" width="167.140625" style="64" customWidth="1"/>
    <col min="4341" max="4341" width="2.7109375" style="64" customWidth="1"/>
    <col min="4342" max="4347" width="0" style="64" hidden="1" customWidth="1"/>
    <col min="4348" max="4348" width="12.7109375" style="64" customWidth="1"/>
    <col min="4349" max="4349" width="2.7109375" style="64" customWidth="1"/>
    <col min="4350" max="4350" width="14" style="64" customWidth="1"/>
    <col min="4351" max="4362" width="0" style="64" hidden="1" customWidth="1"/>
    <col min="4363" max="4363" width="10.42578125" style="64" bestFit="1" customWidth="1"/>
    <col min="4364" max="4595" width="9.140625" style="64"/>
    <col min="4596" max="4596" width="167.140625" style="64" customWidth="1"/>
    <col min="4597" max="4597" width="2.7109375" style="64" customWidth="1"/>
    <col min="4598" max="4603" width="0" style="64" hidden="1" customWidth="1"/>
    <col min="4604" max="4604" width="12.7109375" style="64" customWidth="1"/>
    <col min="4605" max="4605" width="2.7109375" style="64" customWidth="1"/>
    <col min="4606" max="4606" width="14" style="64" customWidth="1"/>
    <col min="4607" max="4618" width="0" style="64" hidden="1" customWidth="1"/>
    <col min="4619" max="4619" width="10.42578125" style="64" bestFit="1" customWidth="1"/>
    <col min="4620" max="4851" width="9.140625" style="64"/>
    <col min="4852" max="4852" width="167.140625" style="64" customWidth="1"/>
    <col min="4853" max="4853" width="2.7109375" style="64" customWidth="1"/>
    <col min="4854" max="4859" width="0" style="64" hidden="1" customWidth="1"/>
    <col min="4860" max="4860" width="12.7109375" style="64" customWidth="1"/>
    <col min="4861" max="4861" width="2.7109375" style="64" customWidth="1"/>
    <col min="4862" max="4862" width="14" style="64" customWidth="1"/>
    <col min="4863" max="4874" width="0" style="64" hidden="1" customWidth="1"/>
    <col min="4875" max="4875" width="10.42578125" style="64" bestFit="1" customWidth="1"/>
    <col min="4876" max="5107" width="9.140625" style="64"/>
    <col min="5108" max="5108" width="167.140625" style="64" customWidth="1"/>
    <col min="5109" max="5109" width="2.7109375" style="64" customWidth="1"/>
    <col min="5110" max="5115" width="0" style="64" hidden="1" customWidth="1"/>
    <col min="5116" max="5116" width="12.7109375" style="64" customWidth="1"/>
    <col min="5117" max="5117" width="2.7109375" style="64" customWidth="1"/>
    <col min="5118" max="5118" width="14" style="64" customWidth="1"/>
    <col min="5119" max="5130" width="0" style="64" hidden="1" customWidth="1"/>
    <col min="5131" max="5131" width="10.42578125" style="64" bestFit="1" customWidth="1"/>
    <col min="5132" max="5363" width="9.140625" style="64"/>
    <col min="5364" max="5364" width="167.140625" style="64" customWidth="1"/>
    <col min="5365" max="5365" width="2.7109375" style="64" customWidth="1"/>
    <col min="5366" max="5371" width="0" style="64" hidden="1" customWidth="1"/>
    <col min="5372" max="5372" width="12.7109375" style="64" customWidth="1"/>
    <col min="5373" max="5373" width="2.7109375" style="64" customWidth="1"/>
    <col min="5374" max="5374" width="14" style="64" customWidth="1"/>
    <col min="5375" max="5386" width="0" style="64" hidden="1" customWidth="1"/>
    <col min="5387" max="5387" width="10.42578125" style="64" bestFit="1" customWidth="1"/>
    <col min="5388" max="5619" width="9.140625" style="64"/>
    <col min="5620" max="5620" width="167.140625" style="64" customWidth="1"/>
    <col min="5621" max="5621" width="2.7109375" style="64" customWidth="1"/>
    <col min="5622" max="5627" width="0" style="64" hidden="1" customWidth="1"/>
    <col min="5628" max="5628" width="12.7109375" style="64" customWidth="1"/>
    <col min="5629" max="5629" width="2.7109375" style="64" customWidth="1"/>
    <col min="5630" max="5630" width="14" style="64" customWidth="1"/>
    <col min="5631" max="5642" width="0" style="64" hidden="1" customWidth="1"/>
    <col min="5643" max="5643" width="10.42578125" style="64" bestFit="1" customWidth="1"/>
    <col min="5644" max="5875" width="9.140625" style="64"/>
    <col min="5876" max="5876" width="167.140625" style="64" customWidth="1"/>
    <col min="5877" max="5877" width="2.7109375" style="64" customWidth="1"/>
    <col min="5878" max="5883" width="0" style="64" hidden="1" customWidth="1"/>
    <col min="5884" max="5884" width="12.7109375" style="64" customWidth="1"/>
    <col min="5885" max="5885" width="2.7109375" style="64" customWidth="1"/>
    <col min="5886" max="5886" width="14" style="64" customWidth="1"/>
    <col min="5887" max="5898" width="0" style="64" hidden="1" customWidth="1"/>
    <col min="5899" max="5899" width="10.42578125" style="64" bestFit="1" customWidth="1"/>
    <col min="5900" max="6131" width="9.140625" style="64"/>
    <col min="6132" max="6132" width="167.140625" style="64" customWidth="1"/>
    <col min="6133" max="6133" width="2.7109375" style="64" customWidth="1"/>
    <col min="6134" max="6139" width="0" style="64" hidden="1" customWidth="1"/>
    <col min="6140" max="6140" width="12.7109375" style="64" customWidth="1"/>
    <col min="6141" max="6141" width="2.7109375" style="64" customWidth="1"/>
    <col min="6142" max="6142" width="14" style="64" customWidth="1"/>
    <col min="6143" max="6154" width="0" style="64" hidden="1" customWidth="1"/>
    <col min="6155" max="6155" width="10.42578125" style="64" bestFit="1" customWidth="1"/>
    <col min="6156" max="6387" width="9.140625" style="64"/>
    <col min="6388" max="6388" width="167.140625" style="64" customWidth="1"/>
    <col min="6389" max="6389" width="2.7109375" style="64" customWidth="1"/>
    <col min="6390" max="6395" width="0" style="64" hidden="1" customWidth="1"/>
    <col min="6396" max="6396" width="12.7109375" style="64" customWidth="1"/>
    <col min="6397" max="6397" width="2.7109375" style="64" customWidth="1"/>
    <col min="6398" max="6398" width="14" style="64" customWidth="1"/>
    <col min="6399" max="6410" width="0" style="64" hidden="1" customWidth="1"/>
    <col min="6411" max="6411" width="10.42578125" style="64" bestFit="1" customWidth="1"/>
    <col min="6412" max="6643" width="9.140625" style="64"/>
    <col min="6644" max="6644" width="167.140625" style="64" customWidth="1"/>
    <col min="6645" max="6645" width="2.7109375" style="64" customWidth="1"/>
    <col min="6646" max="6651" width="0" style="64" hidden="1" customWidth="1"/>
    <col min="6652" max="6652" width="12.7109375" style="64" customWidth="1"/>
    <col min="6653" max="6653" width="2.7109375" style="64" customWidth="1"/>
    <col min="6654" max="6654" width="14" style="64" customWidth="1"/>
    <col min="6655" max="6666" width="0" style="64" hidden="1" customWidth="1"/>
    <col min="6667" max="6667" width="10.42578125" style="64" bestFit="1" customWidth="1"/>
    <col min="6668" max="6899" width="9.140625" style="64"/>
    <col min="6900" max="6900" width="167.140625" style="64" customWidth="1"/>
    <col min="6901" max="6901" width="2.7109375" style="64" customWidth="1"/>
    <col min="6902" max="6907" width="0" style="64" hidden="1" customWidth="1"/>
    <col min="6908" max="6908" width="12.7109375" style="64" customWidth="1"/>
    <col min="6909" max="6909" width="2.7109375" style="64" customWidth="1"/>
    <col min="6910" max="6910" width="14" style="64" customWidth="1"/>
    <col min="6911" max="6922" width="0" style="64" hidden="1" customWidth="1"/>
    <col min="6923" max="6923" width="10.42578125" style="64" bestFit="1" customWidth="1"/>
    <col min="6924" max="7155" width="9.140625" style="64"/>
    <col min="7156" max="7156" width="167.140625" style="64" customWidth="1"/>
    <col min="7157" max="7157" width="2.7109375" style="64" customWidth="1"/>
    <col min="7158" max="7163" width="0" style="64" hidden="1" customWidth="1"/>
    <col min="7164" max="7164" width="12.7109375" style="64" customWidth="1"/>
    <col min="7165" max="7165" width="2.7109375" style="64" customWidth="1"/>
    <col min="7166" max="7166" width="14" style="64" customWidth="1"/>
    <col min="7167" max="7178" width="0" style="64" hidden="1" customWidth="1"/>
    <col min="7179" max="7179" width="10.42578125" style="64" bestFit="1" customWidth="1"/>
    <col min="7180" max="7411" width="9.140625" style="64"/>
    <col min="7412" max="7412" width="167.140625" style="64" customWidth="1"/>
    <col min="7413" max="7413" width="2.7109375" style="64" customWidth="1"/>
    <col min="7414" max="7419" width="0" style="64" hidden="1" customWidth="1"/>
    <col min="7420" max="7420" width="12.7109375" style="64" customWidth="1"/>
    <col min="7421" max="7421" width="2.7109375" style="64" customWidth="1"/>
    <col min="7422" max="7422" width="14" style="64" customWidth="1"/>
    <col min="7423" max="7434" width="0" style="64" hidden="1" customWidth="1"/>
    <col min="7435" max="7435" width="10.42578125" style="64" bestFit="1" customWidth="1"/>
    <col min="7436" max="7667" width="9.140625" style="64"/>
    <col min="7668" max="7668" width="167.140625" style="64" customWidth="1"/>
    <col min="7669" max="7669" width="2.7109375" style="64" customWidth="1"/>
    <col min="7670" max="7675" width="0" style="64" hidden="1" customWidth="1"/>
    <col min="7676" max="7676" width="12.7109375" style="64" customWidth="1"/>
    <col min="7677" max="7677" width="2.7109375" style="64" customWidth="1"/>
    <col min="7678" max="7678" width="14" style="64" customWidth="1"/>
    <col min="7679" max="7690" width="0" style="64" hidden="1" customWidth="1"/>
    <col min="7691" max="7691" width="10.42578125" style="64" bestFit="1" customWidth="1"/>
    <col min="7692" max="7923" width="9.140625" style="64"/>
    <col min="7924" max="7924" width="167.140625" style="64" customWidth="1"/>
    <col min="7925" max="7925" width="2.7109375" style="64" customWidth="1"/>
    <col min="7926" max="7931" width="0" style="64" hidden="1" customWidth="1"/>
    <col min="7932" max="7932" width="12.7109375" style="64" customWidth="1"/>
    <col min="7933" max="7933" width="2.7109375" style="64" customWidth="1"/>
    <col min="7934" max="7934" width="14" style="64" customWidth="1"/>
    <col min="7935" max="7946" width="0" style="64" hidden="1" customWidth="1"/>
    <col min="7947" max="7947" width="10.42578125" style="64" bestFit="1" customWidth="1"/>
    <col min="7948" max="8179" width="9.140625" style="64"/>
    <col min="8180" max="8180" width="167.140625" style="64" customWidth="1"/>
    <col min="8181" max="8181" width="2.7109375" style="64" customWidth="1"/>
    <col min="8182" max="8187" width="0" style="64" hidden="1" customWidth="1"/>
    <col min="8188" max="8188" width="12.7109375" style="64" customWidth="1"/>
    <col min="8189" max="8189" width="2.7109375" style="64" customWidth="1"/>
    <col min="8190" max="8190" width="14" style="64" customWidth="1"/>
    <col min="8191" max="8202" width="0" style="64" hidden="1" customWidth="1"/>
    <col min="8203" max="8203" width="10.42578125" style="64" bestFit="1" customWidth="1"/>
    <col min="8204" max="8435" width="9.140625" style="64"/>
    <col min="8436" max="8436" width="167.140625" style="64" customWidth="1"/>
    <col min="8437" max="8437" width="2.7109375" style="64" customWidth="1"/>
    <col min="8438" max="8443" width="0" style="64" hidden="1" customWidth="1"/>
    <col min="8444" max="8444" width="12.7109375" style="64" customWidth="1"/>
    <col min="8445" max="8445" width="2.7109375" style="64" customWidth="1"/>
    <col min="8446" max="8446" width="14" style="64" customWidth="1"/>
    <col min="8447" max="8458" width="0" style="64" hidden="1" customWidth="1"/>
    <col min="8459" max="8459" width="10.42578125" style="64" bestFit="1" customWidth="1"/>
    <col min="8460" max="8691" width="9.140625" style="64"/>
    <col min="8692" max="8692" width="167.140625" style="64" customWidth="1"/>
    <col min="8693" max="8693" width="2.7109375" style="64" customWidth="1"/>
    <col min="8694" max="8699" width="0" style="64" hidden="1" customWidth="1"/>
    <col min="8700" max="8700" width="12.7109375" style="64" customWidth="1"/>
    <col min="8701" max="8701" width="2.7109375" style="64" customWidth="1"/>
    <col min="8702" max="8702" width="14" style="64" customWidth="1"/>
    <col min="8703" max="8714" width="0" style="64" hidden="1" customWidth="1"/>
    <col min="8715" max="8715" width="10.42578125" style="64" bestFit="1" customWidth="1"/>
    <col min="8716" max="8947" width="9.140625" style="64"/>
    <col min="8948" max="8948" width="167.140625" style="64" customWidth="1"/>
    <col min="8949" max="8949" width="2.7109375" style="64" customWidth="1"/>
    <col min="8950" max="8955" width="0" style="64" hidden="1" customWidth="1"/>
    <col min="8956" max="8956" width="12.7109375" style="64" customWidth="1"/>
    <col min="8957" max="8957" width="2.7109375" style="64" customWidth="1"/>
    <col min="8958" max="8958" width="14" style="64" customWidth="1"/>
    <col min="8959" max="8970" width="0" style="64" hidden="1" customWidth="1"/>
    <col min="8971" max="8971" width="10.42578125" style="64" bestFit="1" customWidth="1"/>
    <col min="8972" max="9203" width="9.140625" style="64"/>
    <col min="9204" max="9204" width="167.140625" style="64" customWidth="1"/>
    <col min="9205" max="9205" width="2.7109375" style="64" customWidth="1"/>
    <col min="9206" max="9211" width="0" style="64" hidden="1" customWidth="1"/>
    <col min="9212" max="9212" width="12.7109375" style="64" customWidth="1"/>
    <col min="9213" max="9213" width="2.7109375" style="64" customWidth="1"/>
    <col min="9214" max="9214" width="14" style="64" customWidth="1"/>
    <col min="9215" max="9226" width="0" style="64" hidden="1" customWidth="1"/>
    <col min="9227" max="9227" width="10.42578125" style="64" bestFit="1" customWidth="1"/>
    <col min="9228" max="9459" width="9.140625" style="64"/>
    <col min="9460" max="9460" width="167.140625" style="64" customWidth="1"/>
    <col min="9461" max="9461" width="2.7109375" style="64" customWidth="1"/>
    <col min="9462" max="9467" width="0" style="64" hidden="1" customWidth="1"/>
    <col min="9468" max="9468" width="12.7109375" style="64" customWidth="1"/>
    <col min="9469" max="9469" width="2.7109375" style="64" customWidth="1"/>
    <col min="9470" max="9470" width="14" style="64" customWidth="1"/>
    <col min="9471" max="9482" width="0" style="64" hidden="1" customWidth="1"/>
    <col min="9483" max="9483" width="10.42578125" style="64" bestFit="1" customWidth="1"/>
    <col min="9484" max="9715" width="9.140625" style="64"/>
    <col min="9716" max="9716" width="167.140625" style="64" customWidth="1"/>
    <col min="9717" max="9717" width="2.7109375" style="64" customWidth="1"/>
    <col min="9718" max="9723" width="0" style="64" hidden="1" customWidth="1"/>
    <col min="9724" max="9724" width="12.7109375" style="64" customWidth="1"/>
    <col min="9725" max="9725" width="2.7109375" style="64" customWidth="1"/>
    <col min="9726" max="9726" width="14" style="64" customWidth="1"/>
    <col min="9727" max="9738" width="0" style="64" hidden="1" customWidth="1"/>
    <col min="9739" max="9739" width="10.42578125" style="64" bestFit="1" customWidth="1"/>
    <col min="9740" max="9971" width="9.140625" style="64"/>
    <col min="9972" max="9972" width="167.140625" style="64" customWidth="1"/>
    <col min="9973" max="9973" width="2.7109375" style="64" customWidth="1"/>
    <col min="9974" max="9979" width="0" style="64" hidden="1" customWidth="1"/>
    <col min="9980" max="9980" width="12.7109375" style="64" customWidth="1"/>
    <col min="9981" max="9981" width="2.7109375" style="64" customWidth="1"/>
    <col min="9982" max="9982" width="14" style="64" customWidth="1"/>
    <col min="9983" max="9994" width="0" style="64" hidden="1" customWidth="1"/>
    <col min="9995" max="9995" width="10.42578125" style="64" bestFit="1" customWidth="1"/>
    <col min="9996" max="10227" width="9.140625" style="64"/>
    <col min="10228" max="10228" width="167.140625" style="64" customWidth="1"/>
    <col min="10229" max="10229" width="2.7109375" style="64" customWidth="1"/>
    <col min="10230" max="10235" width="0" style="64" hidden="1" customWidth="1"/>
    <col min="10236" max="10236" width="12.7109375" style="64" customWidth="1"/>
    <col min="10237" max="10237" width="2.7109375" style="64" customWidth="1"/>
    <col min="10238" max="10238" width="14" style="64" customWidth="1"/>
    <col min="10239" max="10250" width="0" style="64" hidden="1" customWidth="1"/>
    <col min="10251" max="10251" width="10.42578125" style="64" bestFit="1" customWidth="1"/>
    <col min="10252" max="10483" width="9.140625" style="64"/>
    <col min="10484" max="10484" width="167.140625" style="64" customWidth="1"/>
    <col min="10485" max="10485" width="2.7109375" style="64" customWidth="1"/>
    <col min="10486" max="10491" width="0" style="64" hidden="1" customWidth="1"/>
    <col min="10492" max="10492" width="12.7109375" style="64" customWidth="1"/>
    <col min="10493" max="10493" width="2.7109375" style="64" customWidth="1"/>
    <col min="10494" max="10494" width="14" style="64" customWidth="1"/>
    <col min="10495" max="10506" width="0" style="64" hidden="1" customWidth="1"/>
    <col min="10507" max="10507" width="10.42578125" style="64" bestFit="1" customWidth="1"/>
    <col min="10508" max="10739" width="9.140625" style="64"/>
    <col min="10740" max="10740" width="167.140625" style="64" customWidth="1"/>
    <col min="10741" max="10741" width="2.7109375" style="64" customWidth="1"/>
    <col min="10742" max="10747" width="0" style="64" hidden="1" customWidth="1"/>
    <col min="10748" max="10748" width="12.7109375" style="64" customWidth="1"/>
    <col min="10749" max="10749" width="2.7109375" style="64" customWidth="1"/>
    <col min="10750" max="10750" width="14" style="64" customWidth="1"/>
    <col min="10751" max="10762" width="0" style="64" hidden="1" customWidth="1"/>
    <col min="10763" max="10763" width="10.42578125" style="64" bestFit="1" customWidth="1"/>
    <col min="10764" max="10995" width="9.140625" style="64"/>
    <col min="10996" max="10996" width="167.140625" style="64" customWidth="1"/>
    <col min="10997" max="10997" width="2.7109375" style="64" customWidth="1"/>
    <col min="10998" max="11003" width="0" style="64" hidden="1" customWidth="1"/>
    <col min="11004" max="11004" width="12.7109375" style="64" customWidth="1"/>
    <col min="11005" max="11005" width="2.7109375" style="64" customWidth="1"/>
    <col min="11006" max="11006" width="14" style="64" customWidth="1"/>
    <col min="11007" max="11018" width="0" style="64" hidden="1" customWidth="1"/>
    <col min="11019" max="11019" width="10.42578125" style="64" bestFit="1" customWidth="1"/>
    <col min="11020" max="11251" width="9.140625" style="64"/>
    <col min="11252" max="11252" width="167.140625" style="64" customWidth="1"/>
    <col min="11253" max="11253" width="2.7109375" style="64" customWidth="1"/>
    <col min="11254" max="11259" width="0" style="64" hidden="1" customWidth="1"/>
    <col min="11260" max="11260" width="12.7109375" style="64" customWidth="1"/>
    <col min="11261" max="11261" width="2.7109375" style="64" customWidth="1"/>
    <col min="11262" max="11262" width="14" style="64" customWidth="1"/>
    <col min="11263" max="11274" width="0" style="64" hidden="1" customWidth="1"/>
    <col min="11275" max="11275" width="10.42578125" style="64" bestFit="1" customWidth="1"/>
    <col min="11276" max="11507" width="9.140625" style="64"/>
    <col min="11508" max="11508" width="167.140625" style="64" customWidth="1"/>
    <col min="11509" max="11509" width="2.7109375" style="64" customWidth="1"/>
    <col min="11510" max="11515" width="0" style="64" hidden="1" customWidth="1"/>
    <col min="11516" max="11516" width="12.7109375" style="64" customWidth="1"/>
    <col min="11517" max="11517" width="2.7109375" style="64" customWidth="1"/>
    <col min="11518" max="11518" width="14" style="64" customWidth="1"/>
    <col min="11519" max="11530" width="0" style="64" hidden="1" customWidth="1"/>
    <col min="11531" max="11531" width="10.42578125" style="64" bestFit="1" customWidth="1"/>
    <col min="11532" max="11763" width="9.140625" style="64"/>
    <col min="11764" max="11764" width="167.140625" style="64" customWidth="1"/>
    <col min="11765" max="11765" width="2.7109375" style="64" customWidth="1"/>
    <col min="11766" max="11771" width="0" style="64" hidden="1" customWidth="1"/>
    <col min="11772" max="11772" width="12.7109375" style="64" customWidth="1"/>
    <col min="11773" max="11773" width="2.7109375" style="64" customWidth="1"/>
    <col min="11774" max="11774" width="14" style="64" customWidth="1"/>
    <col min="11775" max="11786" width="0" style="64" hidden="1" customWidth="1"/>
    <col min="11787" max="11787" width="10.42578125" style="64" bestFit="1" customWidth="1"/>
    <col min="11788" max="12019" width="9.140625" style="64"/>
    <col min="12020" max="12020" width="167.140625" style="64" customWidth="1"/>
    <col min="12021" max="12021" width="2.7109375" style="64" customWidth="1"/>
    <col min="12022" max="12027" width="0" style="64" hidden="1" customWidth="1"/>
    <col min="12028" max="12028" width="12.7109375" style="64" customWidth="1"/>
    <col min="12029" max="12029" width="2.7109375" style="64" customWidth="1"/>
    <col min="12030" max="12030" width="14" style="64" customWidth="1"/>
    <col min="12031" max="12042" width="0" style="64" hidden="1" customWidth="1"/>
    <col min="12043" max="12043" width="10.42578125" style="64" bestFit="1" customWidth="1"/>
    <col min="12044" max="12275" width="9.140625" style="64"/>
    <col min="12276" max="12276" width="167.140625" style="64" customWidth="1"/>
    <col min="12277" max="12277" width="2.7109375" style="64" customWidth="1"/>
    <col min="12278" max="12283" width="0" style="64" hidden="1" customWidth="1"/>
    <col min="12284" max="12284" width="12.7109375" style="64" customWidth="1"/>
    <col min="12285" max="12285" width="2.7109375" style="64" customWidth="1"/>
    <col min="12286" max="12286" width="14" style="64" customWidth="1"/>
    <col min="12287" max="12298" width="0" style="64" hidden="1" customWidth="1"/>
    <col min="12299" max="12299" width="10.42578125" style="64" bestFit="1" customWidth="1"/>
    <col min="12300" max="12531" width="9.140625" style="64"/>
    <col min="12532" max="12532" width="167.140625" style="64" customWidth="1"/>
    <col min="12533" max="12533" width="2.7109375" style="64" customWidth="1"/>
    <col min="12534" max="12539" width="0" style="64" hidden="1" customWidth="1"/>
    <col min="12540" max="12540" width="12.7109375" style="64" customWidth="1"/>
    <col min="12541" max="12541" width="2.7109375" style="64" customWidth="1"/>
    <col min="12542" max="12542" width="14" style="64" customWidth="1"/>
    <col min="12543" max="12554" width="0" style="64" hidden="1" customWidth="1"/>
    <col min="12555" max="12555" width="10.42578125" style="64" bestFit="1" customWidth="1"/>
    <col min="12556" max="12787" width="9.140625" style="64"/>
    <col min="12788" max="12788" width="167.140625" style="64" customWidth="1"/>
    <col min="12789" max="12789" width="2.7109375" style="64" customWidth="1"/>
    <col min="12790" max="12795" width="0" style="64" hidden="1" customWidth="1"/>
    <col min="12796" max="12796" width="12.7109375" style="64" customWidth="1"/>
    <col min="12797" max="12797" width="2.7109375" style="64" customWidth="1"/>
    <col min="12798" max="12798" width="14" style="64" customWidth="1"/>
    <col min="12799" max="12810" width="0" style="64" hidden="1" customWidth="1"/>
    <col min="12811" max="12811" width="10.42578125" style="64" bestFit="1" customWidth="1"/>
    <col min="12812" max="13043" width="9.140625" style="64"/>
    <col min="13044" max="13044" width="167.140625" style="64" customWidth="1"/>
    <col min="13045" max="13045" width="2.7109375" style="64" customWidth="1"/>
    <col min="13046" max="13051" width="0" style="64" hidden="1" customWidth="1"/>
    <col min="13052" max="13052" width="12.7109375" style="64" customWidth="1"/>
    <col min="13053" max="13053" width="2.7109375" style="64" customWidth="1"/>
    <col min="13054" max="13054" width="14" style="64" customWidth="1"/>
    <col min="13055" max="13066" width="0" style="64" hidden="1" customWidth="1"/>
    <col min="13067" max="13067" width="10.42578125" style="64" bestFit="1" customWidth="1"/>
    <col min="13068" max="13299" width="9.140625" style="64"/>
    <col min="13300" max="13300" width="167.140625" style="64" customWidth="1"/>
    <col min="13301" max="13301" width="2.7109375" style="64" customWidth="1"/>
    <col min="13302" max="13307" width="0" style="64" hidden="1" customWidth="1"/>
    <col min="13308" max="13308" width="12.7109375" style="64" customWidth="1"/>
    <col min="13309" max="13309" width="2.7109375" style="64" customWidth="1"/>
    <col min="13310" max="13310" width="14" style="64" customWidth="1"/>
    <col min="13311" max="13322" width="0" style="64" hidden="1" customWidth="1"/>
    <col min="13323" max="13323" width="10.42578125" style="64" bestFit="1" customWidth="1"/>
    <col min="13324" max="13555" width="9.140625" style="64"/>
    <col min="13556" max="13556" width="167.140625" style="64" customWidth="1"/>
    <col min="13557" max="13557" width="2.7109375" style="64" customWidth="1"/>
    <col min="13558" max="13563" width="0" style="64" hidden="1" customWidth="1"/>
    <col min="13564" max="13564" width="12.7109375" style="64" customWidth="1"/>
    <col min="13565" max="13565" width="2.7109375" style="64" customWidth="1"/>
    <col min="13566" max="13566" width="14" style="64" customWidth="1"/>
    <col min="13567" max="13578" width="0" style="64" hidden="1" customWidth="1"/>
    <col min="13579" max="13579" width="10.42578125" style="64" bestFit="1" customWidth="1"/>
    <col min="13580" max="13811" width="9.140625" style="64"/>
    <col min="13812" max="13812" width="167.140625" style="64" customWidth="1"/>
    <col min="13813" max="13813" width="2.7109375" style="64" customWidth="1"/>
    <col min="13814" max="13819" width="0" style="64" hidden="1" customWidth="1"/>
    <col min="13820" max="13820" width="12.7109375" style="64" customWidth="1"/>
    <col min="13821" max="13821" width="2.7109375" style="64" customWidth="1"/>
    <col min="13822" max="13822" width="14" style="64" customWidth="1"/>
    <col min="13823" max="13834" width="0" style="64" hidden="1" customWidth="1"/>
    <col min="13835" max="13835" width="10.42578125" style="64" bestFit="1" customWidth="1"/>
    <col min="13836" max="14067" width="9.140625" style="64"/>
    <col min="14068" max="14068" width="167.140625" style="64" customWidth="1"/>
    <col min="14069" max="14069" width="2.7109375" style="64" customWidth="1"/>
    <col min="14070" max="14075" width="0" style="64" hidden="1" customWidth="1"/>
    <col min="14076" max="14076" width="12.7109375" style="64" customWidth="1"/>
    <col min="14077" max="14077" width="2.7109375" style="64" customWidth="1"/>
    <col min="14078" max="14078" width="14" style="64" customWidth="1"/>
    <col min="14079" max="14090" width="0" style="64" hidden="1" customWidth="1"/>
    <col min="14091" max="14091" width="10.42578125" style="64" bestFit="1" customWidth="1"/>
    <col min="14092" max="14323" width="9.140625" style="64"/>
    <col min="14324" max="14324" width="167.140625" style="64" customWidth="1"/>
    <col min="14325" max="14325" width="2.7109375" style="64" customWidth="1"/>
    <col min="14326" max="14331" width="0" style="64" hidden="1" customWidth="1"/>
    <col min="14332" max="14332" width="12.7109375" style="64" customWidth="1"/>
    <col min="14333" max="14333" width="2.7109375" style="64" customWidth="1"/>
    <col min="14334" max="14334" width="14" style="64" customWidth="1"/>
    <col min="14335" max="14346" width="0" style="64" hidden="1" customWidth="1"/>
    <col min="14347" max="14347" width="10.42578125" style="64" bestFit="1" customWidth="1"/>
    <col min="14348" max="14579" width="9.140625" style="64"/>
    <col min="14580" max="14580" width="167.140625" style="64" customWidth="1"/>
    <col min="14581" max="14581" width="2.7109375" style="64" customWidth="1"/>
    <col min="14582" max="14587" width="0" style="64" hidden="1" customWidth="1"/>
    <col min="14588" max="14588" width="12.7109375" style="64" customWidth="1"/>
    <col min="14589" max="14589" width="2.7109375" style="64" customWidth="1"/>
    <col min="14590" max="14590" width="14" style="64" customWidth="1"/>
    <col min="14591" max="14602" width="0" style="64" hidden="1" customWidth="1"/>
    <col min="14603" max="14603" width="10.42578125" style="64" bestFit="1" customWidth="1"/>
    <col min="14604" max="14835" width="9.140625" style="64"/>
    <col min="14836" max="14836" width="167.140625" style="64" customWidth="1"/>
    <col min="14837" max="14837" width="2.7109375" style="64" customWidth="1"/>
    <col min="14838" max="14843" width="0" style="64" hidden="1" customWidth="1"/>
    <col min="14844" max="14844" width="12.7109375" style="64" customWidth="1"/>
    <col min="14845" max="14845" width="2.7109375" style="64" customWidth="1"/>
    <col min="14846" max="14846" width="14" style="64" customWidth="1"/>
    <col min="14847" max="14858" width="0" style="64" hidden="1" customWidth="1"/>
    <col min="14859" max="14859" width="10.42578125" style="64" bestFit="1" customWidth="1"/>
    <col min="14860" max="15091" width="9.140625" style="64"/>
    <col min="15092" max="15092" width="167.140625" style="64" customWidth="1"/>
    <col min="15093" max="15093" width="2.7109375" style="64" customWidth="1"/>
    <col min="15094" max="15099" width="0" style="64" hidden="1" customWidth="1"/>
    <col min="15100" max="15100" width="12.7109375" style="64" customWidth="1"/>
    <col min="15101" max="15101" width="2.7109375" style="64" customWidth="1"/>
    <col min="15102" max="15102" width="14" style="64" customWidth="1"/>
    <col min="15103" max="15114" width="0" style="64" hidden="1" customWidth="1"/>
    <col min="15115" max="15115" width="10.42578125" style="64" bestFit="1" customWidth="1"/>
    <col min="15116" max="15347" width="9.140625" style="64"/>
    <col min="15348" max="15348" width="167.140625" style="64" customWidth="1"/>
    <col min="15349" max="15349" width="2.7109375" style="64" customWidth="1"/>
    <col min="15350" max="15355" width="0" style="64" hidden="1" customWidth="1"/>
    <col min="15356" max="15356" width="12.7109375" style="64" customWidth="1"/>
    <col min="15357" max="15357" width="2.7109375" style="64" customWidth="1"/>
    <col min="15358" max="15358" width="14" style="64" customWidth="1"/>
    <col min="15359" max="15370" width="0" style="64" hidden="1" customWidth="1"/>
    <col min="15371" max="15371" width="10.42578125" style="64" bestFit="1" customWidth="1"/>
    <col min="15372" max="15603" width="9.140625" style="64"/>
    <col min="15604" max="15604" width="167.140625" style="64" customWidth="1"/>
    <col min="15605" max="15605" width="2.7109375" style="64" customWidth="1"/>
    <col min="15606" max="15611" width="0" style="64" hidden="1" customWidth="1"/>
    <col min="15612" max="15612" width="12.7109375" style="64" customWidth="1"/>
    <col min="15613" max="15613" width="2.7109375" style="64" customWidth="1"/>
    <col min="15614" max="15614" width="14" style="64" customWidth="1"/>
    <col min="15615" max="15626" width="0" style="64" hidden="1" customWidth="1"/>
    <col min="15627" max="15627" width="10.42578125" style="64" bestFit="1" customWidth="1"/>
    <col min="15628" max="15859" width="9.140625" style="64"/>
    <col min="15860" max="15860" width="167.140625" style="64" customWidth="1"/>
    <col min="15861" max="15861" width="2.7109375" style="64" customWidth="1"/>
    <col min="15862" max="15867" width="0" style="64" hidden="1" customWidth="1"/>
    <col min="15868" max="15868" width="12.7109375" style="64" customWidth="1"/>
    <col min="15869" max="15869" width="2.7109375" style="64" customWidth="1"/>
    <col min="15870" max="15870" width="14" style="64" customWidth="1"/>
    <col min="15871" max="15882" width="0" style="64" hidden="1" customWidth="1"/>
    <col min="15883" max="15883" width="10.42578125" style="64" bestFit="1" customWidth="1"/>
    <col min="15884" max="16115" width="9.140625" style="64"/>
    <col min="16116" max="16116" width="167.140625" style="64" customWidth="1"/>
    <col min="16117" max="16117" width="2.7109375" style="64" customWidth="1"/>
    <col min="16118" max="16123" width="0" style="64" hidden="1" customWidth="1"/>
    <col min="16124" max="16124" width="12.7109375" style="64" customWidth="1"/>
    <col min="16125" max="16125" width="2.7109375" style="64" customWidth="1"/>
    <col min="16126" max="16126" width="14" style="64" customWidth="1"/>
    <col min="16127" max="16138" width="0" style="64" hidden="1" customWidth="1"/>
    <col min="16139" max="16139" width="10.42578125" style="64" bestFit="1" customWidth="1"/>
    <col min="16140" max="16366" width="9.140625" style="64"/>
    <col min="16367" max="16384" width="9.140625" style="64" customWidth="1"/>
  </cols>
  <sheetData>
    <row r="1" spans="1:24" ht="17.100000000000001" customHeight="1">
      <c r="C1" s="69"/>
      <c r="E1" s="51"/>
      <c r="G1" s="51"/>
      <c r="I1" s="51"/>
      <c r="K1" s="51"/>
    </row>
    <row r="2" spans="1:24" s="78" customFormat="1" ht="20.100000000000001" customHeight="1">
      <c r="A2" s="104"/>
      <c r="B2" s="104"/>
      <c r="C2" s="104"/>
      <c r="D2" s="72"/>
      <c r="E2" s="227"/>
      <c r="F2" s="72"/>
      <c r="G2" s="227"/>
      <c r="H2" s="72"/>
      <c r="I2" s="227"/>
      <c r="J2" s="72"/>
      <c r="K2" s="103" t="s">
        <v>316</v>
      </c>
      <c r="M2" s="103"/>
    </row>
    <row r="3" spans="1:24" s="137" customFormat="1" ht="20.100000000000001" customHeight="1">
      <c r="A3" s="109"/>
      <c r="B3" s="109"/>
      <c r="C3" s="109"/>
      <c r="D3" s="73"/>
      <c r="E3" s="74"/>
      <c r="F3" s="73"/>
      <c r="G3" s="74"/>
      <c r="H3" s="73"/>
      <c r="I3" s="74"/>
      <c r="J3" s="73"/>
      <c r="K3" s="104" t="s">
        <v>305</v>
      </c>
      <c r="M3" s="104"/>
    </row>
    <row r="4" spans="1:24" s="137" customFormat="1" ht="22.5" customHeight="1">
      <c r="A4" s="109"/>
      <c r="B4" s="109"/>
      <c r="C4" s="109"/>
      <c r="D4" s="73"/>
      <c r="E4" s="74"/>
      <c r="F4" s="73"/>
      <c r="G4" s="74"/>
      <c r="H4" s="73"/>
      <c r="I4" s="74"/>
      <c r="J4" s="73"/>
      <c r="K4" s="74"/>
    </row>
    <row r="5" spans="1:24" ht="15" customHeight="1">
      <c r="A5" s="109"/>
      <c r="B5" s="109"/>
      <c r="C5" s="275" t="s">
        <v>72</v>
      </c>
      <c r="D5" s="73"/>
      <c r="E5" s="276" t="s">
        <v>69</v>
      </c>
      <c r="F5" s="73"/>
      <c r="G5" s="276" t="s">
        <v>70</v>
      </c>
      <c r="H5" s="277"/>
      <c r="I5" s="276" t="s">
        <v>71</v>
      </c>
      <c r="J5" s="73"/>
      <c r="K5" s="276" t="s">
        <v>72</v>
      </c>
    </row>
    <row r="6" spans="1:24" ht="15" customHeight="1" thickBot="1">
      <c r="A6" s="113" t="s">
        <v>109</v>
      </c>
      <c r="B6" s="278"/>
      <c r="C6" s="81" t="s">
        <v>64</v>
      </c>
      <c r="E6" s="82" t="s">
        <v>64</v>
      </c>
      <c r="G6" s="82" t="s">
        <v>64</v>
      </c>
      <c r="H6" s="77"/>
      <c r="I6" s="82" t="s">
        <v>64</v>
      </c>
      <c r="K6" s="82" t="s">
        <v>65</v>
      </c>
    </row>
    <row r="7" spans="1:24" ht="18.75" customHeight="1">
      <c r="A7" s="523" t="s">
        <v>212</v>
      </c>
      <c r="H7" s="66"/>
    </row>
    <row r="8" spans="1:24" ht="15" customHeight="1">
      <c r="A8" s="478" t="s">
        <v>213</v>
      </c>
      <c r="H8" s="66"/>
    </row>
    <row r="9" spans="1:24" ht="15" customHeight="1">
      <c r="A9" s="492" t="s">
        <v>214</v>
      </c>
      <c r="B9" s="241"/>
      <c r="C9" s="288">
        <v>100</v>
      </c>
      <c r="D9" s="328"/>
      <c r="E9" s="106">
        <v>84</v>
      </c>
      <c r="F9" s="328"/>
      <c r="G9" s="106">
        <v>131</v>
      </c>
      <c r="H9" s="328"/>
      <c r="I9" s="106">
        <v>127</v>
      </c>
      <c r="J9" s="328"/>
      <c r="K9" s="106">
        <v>142</v>
      </c>
      <c r="L9" s="279"/>
      <c r="N9" s="279"/>
      <c r="P9" s="279"/>
      <c r="R9" s="279"/>
      <c r="T9" s="279"/>
      <c r="V9" s="279"/>
      <c r="X9" s="279"/>
    </row>
    <row r="10" spans="1:24" ht="15" customHeight="1">
      <c r="A10" s="492" t="s">
        <v>215</v>
      </c>
      <c r="B10" s="241"/>
      <c r="C10" s="288">
        <v>513</v>
      </c>
      <c r="D10" s="328"/>
      <c r="E10" s="106">
        <v>538</v>
      </c>
      <c r="F10" s="328"/>
      <c r="G10" s="106">
        <v>38</v>
      </c>
      <c r="H10" s="328"/>
      <c r="I10" s="106">
        <v>998</v>
      </c>
      <c r="J10" s="328"/>
      <c r="K10" s="106">
        <v>424</v>
      </c>
      <c r="L10" s="279"/>
      <c r="N10" s="279"/>
      <c r="P10" s="279"/>
      <c r="R10" s="279"/>
      <c r="T10" s="279"/>
      <c r="V10" s="279"/>
      <c r="X10" s="279"/>
    </row>
    <row r="11" spans="1:24" ht="15" customHeight="1">
      <c r="A11" s="492" t="s">
        <v>216</v>
      </c>
      <c r="B11" s="241"/>
      <c r="C11" s="287">
        <v>3009</v>
      </c>
      <c r="D11" s="328"/>
      <c r="E11" s="105">
        <v>2766</v>
      </c>
      <c r="F11" s="328"/>
      <c r="G11" s="105">
        <v>2758</v>
      </c>
      <c r="H11" s="328"/>
      <c r="I11" s="105">
        <v>2781</v>
      </c>
      <c r="J11" s="328"/>
      <c r="K11" s="105">
        <v>3069</v>
      </c>
      <c r="L11" s="279"/>
      <c r="N11" s="279"/>
      <c r="P11" s="279"/>
      <c r="R11" s="279"/>
      <c r="T11" s="279"/>
      <c r="V11" s="279"/>
      <c r="X11" s="279"/>
    </row>
    <row r="12" spans="1:24" ht="15" customHeight="1">
      <c r="A12" s="492" t="s">
        <v>217</v>
      </c>
      <c r="B12" s="241"/>
      <c r="C12" s="288">
        <v>416</v>
      </c>
      <c r="D12" s="328"/>
      <c r="E12" s="106">
        <v>450</v>
      </c>
      <c r="F12" s="328"/>
      <c r="G12" s="106">
        <v>405</v>
      </c>
      <c r="H12" s="328"/>
      <c r="I12" s="106">
        <v>403</v>
      </c>
      <c r="J12" s="328"/>
      <c r="K12" s="106">
        <v>333</v>
      </c>
      <c r="L12" s="279"/>
      <c r="N12" s="279"/>
      <c r="P12" s="279"/>
      <c r="R12" s="279"/>
      <c r="T12" s="279"/>
      <c r="V12" s="279"/>
      <c r="X12" s="279"/>
    </row>
    <row r="13" spans="1:24" ht="15" customHeight="1">
      <c r="A13" s="492" t="s">
        <v>218</v>
      </c>
      <c r="B13" s="241"/>
      <c r="C13" s="288">
        <v>393</v>
      </c>
      <c r="D13" s="328"/>
      <c r="E13" s="106">
        <v>452</v>
      </c>
      <c r="F13" s="328"/>
      <c r="G13" s="106">
        <v>528</v>
      </c>
      <c r="H13" s="328"/>
      <c r="I13" s="106">
        <v>522</v>
      </c>
      <c r="J13" s="328"/>
      <c r="K13" s="106">
        <v>379</v>
      </c>
      <c r="L13" s="279"/>
      <c r="N13" s="279"/>
      <c r="P13" s="279"/>
      <c r="R13" s="279"/>
      <c r="T13" s="279"/>
      <c r="V13" s="279"/>
      <c r="X13" s="279"/>
    </row>
    <row r="14" spans="1:24" s="66" customFormat="1" ht="15" customHeight="1">
      <c r="A14" s="492" t="s">
        <v>219</v>
      </c>
      <c r="B14" s="241"/>
      <c r="C14" s="354">
        <v>377</v>
      </c>
      <c r="D14" s="328"/>
      <c r="E14" s="323">
        <v>287</v>
      </c>
      <c r="F14" s="328"/>
      <c r="G14" s="323">
        <v>232</v>
      </c>
      <c r="H14" s="328"/>
      <c r="I14" s="323">
        <v>249</v>
      </c>
      <c r="J14" s="328"/>
      <c r="K14" s="323">
        <v>201</v>
      </c>
      <c r="L14" s="280"/>
      <c r="N14" s="280"/>
      <c r="P14" s="280"/>
      <c r="R14" s="280"/>
      <c r="T14" s="280"/>
      <c r="V14" s="280"/>
      <c r="X14" s="280"/>
    </row>
    <row r="15" spans="1:24" ht="15.95" customHeight="1">
      <c r="A15" s="478" t="s">
        <v>220</v>
      </c>
      <c r="B15" s="241"/>
      <c r="C15" s="287">
        <v>4808</v>
      </c>
      <c r="D15" s="446"/>
      <c r="E15" s="105">
        <v>4577</v>
      </c>
      <c r="F15" s="446"/>
      <c r="G15" s="105">
        <v>4092</v>
      </c>
      <c r="H15" s="328"/>
      <c r="I15" s="105">
        <v>5080</v>
      </c>
      <c r="J15" s="446"/>
      <c r="K15" s="105">
        <v>4548</v>
      </c>
      <c r="L15" s="279"/>
      <c r="N15" s="279"/>
      <c r="P15" s="279"/>
      <c r="R15" s="279"/>
      <c r="T15" s="279"/>
      <c r="V15" s="279"/>
      <c r="X15" s="279"/>
    </row>
    <row r="16" spans="1:24" ht="15" customHeight="1">
      <c r="A16" s="478" t="s">
        <v>221</v>
      </c>
      <c r="B16" s="241"/>
      <c r="C16" s="288"/>
      <c r="D16" s="328"/>
      <c r="E16" s="106"/>
      <c r="F16" s="328"/>
      <c r="G16" s="106"/>
      <c r="H16" s="328"/>
      <c r="I16" s="106"/>
      <c r="J16" s="328"/>
      <c r="K16" s="106"/>
      <c r="L16" s="279"/>
      <c r="N16" s="279"/>
      <c r="P16" s="279"/>
      <c r="R16" s="279"/>
      <c r="T16" s="279"/>
      <c r="V16" s="279"/>
      <c r="X16" s="279"/>
    </row>
    <row r="17" spans="1:24" ht="15" customHeight="1">
      <c r="A17" s="492" t="s">
        <v>222</v>
      </c>
      <c r="B17" s="241"/>
      <c r="C17" s="287">
        <v>21630</v>
      </c>
      <c r="D17" s="328"/>
      <c r="E17" s="105">
        <v>21709</v>
      </c>
      <c r="F17" s="328"/>
      <c r="G17" s="105">
        <v>21513</v>
      </c>
      <c r="H17" s="328"/>
      <c r="I17" s="105">
        <v>21347</v>
      </c>
      <c r="J17" s="328"/>
      <c r="K17" s="105">
        <v>21327</v>
      </c>
      <c r="L17" s="279"/>
      <c r="N17" s="279"/>
      <c r="P17" s="279"/>
      <c r="R17" s="279"/>
      <c r="T17" s="279"/>
      <c r="V17" s="279"/>
      <c r="X17" s="279"/>
    </row>
    <row r="18" spans="1:24" ht="15" customHeight="1">
      <c r="A18" s="492" t="s">
        <v>223</v>
      </c>
      <c r="B18" s="241"/>
      <c r="C18" s="287">
        <v>11176</v>
      </c>
      <c r="D18" s="328"/>
      <c r="E18" s="105">
        <v>10977</v>
      </c>
      <c r="F18" s="328"/>
      <c r="G18" s="105">
        <v>10886</v>
      </c>
      <c r="H18" s="328"/>
      <c r="I18" s="105">
        <v>10332</v>
      </c>
      <c r="J18" s="328"/>
      <c r="K18" s="105">
        <v>10224</v>
      </c>
      <c r="L18" s="279"/>
      <c r="N18" s="279"/>
      <c r="P18" s="279"/>
      <c r="R18" s="279"/>
      <c r="T18" s="279"/>
      <c r="V18" s="279"/>
      <c r="X18" s="279"/>
    </row>
    <row r="19" spans="1:24" ht="15" customHeight="1">
      <c r="A19" s="492" t="s">
        <v>224</v>
      </c>
      <c r="B19" s="241"/>
      <c r="C19" s="288">
        <v>89</v>
      </c>
      <c r="D19" s="328"/>
      <c r="E19" s="106">
        <v>93</v>
      </c>
      <c r="F19" s="328"/>
      <c r="G19" s="106">
        <v>131</v>
      </c>
      <c r="H19" s="328"/>
      <c r="I19" s="106">
        <v>162</v>
      </c>
      <c r="J19" s="328"/>
      <c r="K19" s="106">
        <v>162</v>
      </c>
      <c r="L19" s="279"/>
      <c r="N19" s="279"/>
      <c r="P19" s="279"/>
      <c r="R19" s="279"/>
      <c r="T19" s="279"/>
      <c r="V19" s="279"/>
      <c r="X19" s="279"/>
    </row>
    <row r="20" spans="1:24" ht="15" customHeight="1">
      <c r="A20" s="492" t="s">
        <v>225</v>
      </c>
      <c r="B20" s="241"/>
      <c r="C20" s="287">
        <v>1119</v>
      </c>
      <c r="D20" s="328"/>
      <c r="E20" s="105">
        <v>1125</v>
      </c>
      <c r="F20" s="328"/>
      <c r="G20" s="105">
        <v>1088</v>
      </c>
      <c r="H20" s="328"/>
      <c r="I20" s="106">
        <v>790</v>
      </c>
      <c r="J20" s="328"/>
      <c r="K20" s="106">
        <v>776</v>
      </c>
      <c r="L20" s="279"/>
      <c r="N20" s="279"/>
      <c r="P20" s="279"/>
      <c r="R20" s="279"/>
      <c r="T20" s="279"/>
      <c r="V20" s="279"/>
      <c r="X20" s="279"/>
    </row>
    <row r="21" spans="1:24" ht="15" customHeight="1">
      <c r="A21" s="492" t="s">
        <v>226</v>
      </c>
      <c r="B21" s="241"/>
      <c r="C21" s="288">
        <v>794</v>
      </c>
      <c r="D21" s="328"/>
      <c r="E21" s="106">
        <v>810</v>
      </c>
      <c r="F21" s="328"/>
      <c r="G21" s="106">
        <v>833</v>
      </c>
      <c r="H21" s="328"/>
      <c r="I21" s="106">
        <v>989</v>
      </c>
      <c r="J21" s="328"/>
      <c r="K21" s="106">
        <v>875</v>
      </c>
      <c r="L21" s="279"/>
      <c r="N21" s="279"/>
      <c r="P21" s="279"/>
      <c r="R21" s="279"/>
      <c r="T21" s="279"/>
      <c r="V21" s="279"/>
      <c r="X21" s="279"/>
    </row>
    <row r="22" spans="1:24" ht="15" customHeight="1">
      <c r="A22" s="492" t="s">
        <v>7</v>
      </c>
      <c r="B22" s="241"/>
      <c r="C22" s="420">
        <v>8377</v>
      </c>
      <c r="D22" s="328"/>
      <c r="E22" s="402">
        <v>8377</v>
      </c>
      <c r="F22" s="328"/>
      <c r="G22" s="402">
        <v>8376</v>
      </c>
      <c r="H22" s="328"/>
      <c r="I22" s="402">
        <v>8376</v>
      </c>
      <c r="J22" s="328"/>
      <c r="K22" s="402">
        <v>8385</v>
      </c>
      <c r="L22" s="279"/>
      <c r="N22" s="279"/>
      <c r="P22" s="279"/>
      <c r="R22" s="279"/>
      <c r="T22" s="279"/>
      <c r="V22" s="279"/>
      <c r="X22" s="279"/>
    </row>
    <row r="23" spans="1:24" ht="15.95" customHeight="1">
      <c r="A23" s="478" t="s">
        <v>227</v>
      </c>
      <c r="B23" s="241"/>
      <c r="C23" s="287">
        <v>43185</v>
      </c>
      <c r="D23" s="328"/>
      <c r="E23" s="105">
        <v>43091</v>
      </c>
      <c r="F23" s="328"/>
      <c r="G23" s="105">
        <v>42827</v>
      </c>
      <c r="H23" s="328"/>
      <c r="I23" s="105">
        <v>41996</v>
      </c>
      <c r="J23" s="328"/>
      <c r="K23" s="105">
        <v>41749</v>
      </c>
      <c r="L23" s="279"/>
      <c r="N23" s="279"/>
      <c r="P23" s="279"/>
      <c r="R23" s="279"/>
      <c r="T23" s="279"/>
      <c r="V23" s="279"/>
      <c r="X23" s="279"/>
    </row>
    <row r="24" spans="1:24" ht="15.95" customHeight="1" thickBot="1">
      <c r="A24" s="484" t="s">
        <v>228</v>
      </c>
      <c r="B24" s="281"/>
      <c r="C24" s="357">
        <v>47993</v>
      </c>
      <c r="D24" s="328"/>
      <c r="E24" s="332">
        <v>47668</v>
      </c>
      <c r="F24" s="328"/>
      <c r="G24" s="332">
        <v>46919</v>
      </c>
      <c r="H24" s="328"/>
      <c r="I24" s="332">
        <v>47076</v>
      </c>
      <c r="J24" s="328"/>
      <c r="K24" s="332">
        <v>46297</v>
      </c>
      <c r="L24" s="279"/>
      <c r="N24" s="279"/>
      <c r="P24" s="279"/>
      <c r="R24" s="279"/>
      <c r="T24" s="279"/>
      <c r="V24" s="279"/>
      <c r="X24" s="279"/>
    </row>
    <row r="25" spans="1:24" ht="16.5" customHeight="1">
      <c r="A25" s="523" t="s">
        <v>229</v>
      </c>
      <c r="B25" s="241"/>
      <c r="C25" s="288"/>
      <c r="D25" s="328"/>
      <c r="E25" s="106"/>
      <c r="F25" s="328"/>
      <c r="G25" s="106"/>
      <c r="H25" s="328"/>
      <c r="I25" s="106"/>
      <c r="J25" s="328"/>
      <c r="K25" s="106"/>
      <c r="L25" s="279"/>
      <c r="N25" s="279"/>
      <c r="P25" s="279"/>
      <c r="R25" s="279"/>
      <c r="T25" s="279"/>
      <c r="V25" s="279"/>
      <c r="X25" s="279"/>
    </row>
    <row r="26" spans="1:24" ht="15" customHeight="1">
      <c r="A26" s="478" t="s">
        <v>230</v>
      </c>
      <c r="B26" s="241"/>
      <c r="C26" s="288"/>
      <c r="D26" s="328"/>
      <c r="E26" s="106"/>
      <c r="F26" s="328"/>
      <c r="G26" s="106"/>
      <c r="H26" s="328"/>
      <c r="I26" s="106"/>
      <c r="J26" s="328"/>
      <c r="K26" s="106"/>
      <c r="L26" s="279"/>
      <c r="N26" s="279"/>
      <c r="P26" s="279"/>
      <c r="R26" s="279"/>
      <c r="T26" s="279"/>
      <c r="V26" s="279"/>
      <c r="X26" s="279"/>
    </row>
    <row r="27" spans="1:24" ht="15" customHeight="1">
      <c r="A27" s="492" t="s">
        <v>231</v>
      </c>
      <c r="B27" s="282"/>
      <c r="C27" s="287">
        <v>4287</v>
      </c>
      <c r="D27" s="328"/>
      <c r="E27" s="105">
        <v>4015</v>
      </c>
      <c r="F27" s="328"/>
      <c r="G27" s="105">
        <v>4053</v>
      </c>
      <c r="H27" s="328"/>
      <c r="I27" s="105">
        <v>4007</v>
      </c>
      <c r="J27" s="328"/>
      <c r="K27" s="105">
        <v>4398</v>
      </c>
      <c r="L27" s="279"/>
      <c r="N27" s="279"/>
      <c r="P27" s="279"/>
      <c r="R27" s="279"/>
      <c r="T27" s="279"/>
      <c r="V27" s="279"/>
      <c r="X27" s="279"/>
    </row>
    <row r="28" spans="1:24" ht="15" customHeight="1">
      <c r="A28" s="492" t="s">
        <v>232</v>
      </c>
      <c r="B28" s="241"/>
      <c r="C28" s="288">
        <v>148</v>
      </c>
      <c r="D28" s="328"/>
      <c r="E28" s="106">
        <v>148</v>
      </c>
      <c r="F28" s="328"/>
      <c r="G28" s="106">
        <v>141</v>
      </c>
      <c r="H28" s="328"/>
      <c r="I28" s="106">
        <v>143</v>
      </c>
      <c r="J28" s="328"/>
      <c r="K28" s="106">
        <v>145</v>
      </c>
      <c r="L28" s="279"/>
      <c r="N28" s="279"/>
      <c r="P28" s="279"/>
      <c r="R28" s="279"/>
      <c r="T28" s="279"/>
      <c r="V28" s="279"/>
      <c r="X28" s="279"/>
    </row>
    <row r="29" spans="1:24" ht="15" customHeight="1">
      <c r="A29" s="492" t="s">
        <v>233</v>
      </c>
      <c r="B29" s="241"/>
      <c r="C29" s="288">
        <v>576</v>
      </c>
      <c r="D29" s="328"/>
      <c r="E29" s="106">
        <v>566</v>
      </c>
      <c r="F29" s="328"/>
      <c r="G29" s="106">
        <v>565</v>
      </c>
      <c r="H29" s="328"/>
      <c r="I29" s="106">
        <v>561</v>
      </c>
      <c r="J29" s="328"/>
      <c r="K29" s="106">
        <v>534</v>
      </c>
      <c r="L29" s="279"/>
      <c r="N29" s="279"/>
      <c r="P29" s="279"/>
      <c r="R29" s="279"/>
      <c r="T29" s="279"/>
      <c r="V29" s="279"/>
      <c r="X29" s="279"/>
    </row>
    <row r="30" spans="1:24" ht="15" customHeight="1">
      <c r="A30" s="492" t="s">
        <v>234</v>
      </c>
      <c r="B30" s="241"/>
      <c r="C30" s="561">
        <v>86</v>
      </c>
      <c r="D30" s="551"/>
      <c r="E30" s="370">
        <v>158</v>
      </c>
      <c r="F30" s="328"/>
      <c r="G30" s="106">
        <v>157</v>
      </c>
      <c r="H30" s="328"/>
      <c r="I30" s="106">
        <v>74</v>
      </c>
      <c r="J30" s="328"/>
      <c r="K30" s="106">
        <v>269</v>
      </c>
      <c r="L30" s="279"/>
      <c r="N30" s="279"/>
      <c r="P30" s="279"/>
      <c r="R30" s="279"/>
      <c r="T30" s="279"/>
      <c r="V30" s="279"/>
      <c r="X30" s="279"/>
    </row>
    <row r="31" spans="1:24" ht="15" customHeight="1">
      <c r="A31" s="492" t="s">
        <v>193</v>
      </c>
      <c r="B31" s="241"/>
      <c r="C31" s="577">
        <v>4895</v>
      </c>
      <c r="D31" s="551"/>
      <c r="E31" s="570">
        <v>6416</v>
      </c>
      <c r="F31" s="328"/>
      <c r="G31" s="402">
        <v>5058</v>
      </c>
      <c r="H31" s="328"/>
      <c r="I31" s="402">
        <v>4712</v>
      </c>
      <c r="J31" s="328"/>
      <c r="K31" s="402">
        <v>3743</v>
      </c>
      <c r="L31" s="279"/>
      <c r="N31" s="279"/>
      <c r="P31" s="279"/>
      <c r="R31" s="279"/>
      <c r="T31" s="279"/>
      <c r="V31" s="279"/>
      <c r="X31" s="279"/>
    </row>
    <row r="32" spans="1:24" ht="15.95" customHeight="1">
      <c r="A32" s="478" t="s">
        <v>235</v>
      </c>
      <c r="B32" s="283"/>
      <c r="C32" s="563">
        <v>9992</v>
      </c>
      <c r="D32" s="604"/>
      <c r="E32" s="369">
        <v>11303</v>
      </c>
      <c r="F32" s="446"/>
      <c r="G32" s="105">
        <v>9974</v>
      </c>
      <c r="H32" s="328"/>
      <c r="I32" s="105">
        <v>9497</v>
      </c>
      <c r="J32" s="446"/>
      <c r="K32" s="105">
        <v>9089</v>
      </c>
      <c r="L32" s="279"/>
      <c r="N32" s="279"/>
      <c r="P32" s="279"/>
      <c r="R32" s="279"/>
      <c r="T32" s="279"/>
      <c r="V32" s="279"/>
      <c r="X32" s="279"/>
    </row>
    <row r="33" spans="1:24" ht="15.95" customHeight="1">
      <c r="A33" s="478" t="s">
        <v>236</v>
      </c>
      <c r="B33" s="283"/>
      <c r="C33" s="561"/>
      <c r="D33" s="604"/>
      <c r="E33" s="370"/>
      <c r="F33" s="446"/>
      <c r="G33" s="106"/>
      <c r="H33" s="328"/>
      <c r="I33" s="106"/>
      <c r="J33" s="446"/>
      <c r="K33" s="106"/>
      <c r="L33" s="279"/>
      <c r="N33" s="279"/>
      <c r="P33" s="279"/>
      <c r="R33" s="279"/>
      <c r="T33" s="279"/>
      <c r="V33" s="279"/>
      <c r="X33" s="279"/>
    </row>
    <row r="34" spans="1:24" ht="15" customHeight="1">
      <c r="A34" s="492" t="s">
        <v>194</v>
      </c>
      <c r="B34" s="283"/>
      <c r="C34" s="563">
        <v>15390</v>
      </c>
      <c r="D34" s="604"/>
      <c r="E34" s="369">
        <v>14444</v>
      </c>
      <c r="F34" s="446"/>
      <c r="G34" s="105">
        <v>15443</v>
      </c>
      <c r="H34" s="328"/>
      <c r="I34" s="105">
        <v>16612</v>
      </c>
      <c r="J34" s="446"/>
      <c r="K34" s="105">
        <v>16355</v>
      </c>
      <c r="L34" s="279"/>
      <c r="N34" s="279"/>
      <c r="P34" s="279"/>
      <c r="R34" s="279"/>
      <c r="T34" s="279"/>
      <c r="V34" s="279"/>
      <c r="X34" s="279"/>
    </row>
    <row r="35" spans="1:24" ht="15" customHeight="1">
      <c r="A35" s="492" t="s">
        <v>237</v>
      </c>
      <c r="B35" s="283"/>
      <c r="C35" s="563">
        <v>1824</v>
      </c>
      <c r="D35" s="604"/>
      <c r="E35" s="369">
        <v>1717</v>
      </c>
      <c r="F35" s="446"/>
      <c r="G35" s="105">
        <v>1559</v>
      </c>
      <c r="H35" s="328"/>
      <c r="I35" s="105">
        <v>1352</v>
      </c>
      <c r="J35" s="446"/>
      <c r="K35" s="105">
        <v>1321</v>
      </c>
      <c r="L35" s="279"/>
      <c r="N35" s="279"/>
      <c r="P35" s="279"/>
      <c r="R35" s="279"/>
      <c r="T35" s="279"/>
      <c r="V35" s="279"/>
      <c r="X35" s="279"/>
    </row>
    <row r="36" spans="1:24" ht="15" customHeight="1">
      <c r="A36" s="492" t="s">
        <v>238</v>
      </c>
      <c r="B36" s="241"/>
      <c r="C36" s="563">
        <v>2038</v>
      </c>
      <c r="D36" s="551"/>
      <c r="E36" s="369">
        <v>2296</v>
      </c>
      <c r="F36" s="328"/>
      <c r="G36" s="105">
        <v>2101</v>
      </c>
      <c r="H36" s="328"/>
      <c r="I36" s="105">
        <v>2803</v>
      </c>
      <c r="J36" s="328"/>
      <c r="K36" s="105">
        <v>2772</v>
      </c>
      <c r="L36" s="279"/>
      <c r="N36" s="279"/>
      <c r="P36" s="279"/>
      <c r="R36" s="279"/>
      <c r="T36" s="279"/>
      <c r="V36" s="279"/>
      <c r="X36" s="279"/>
    </row>
    <row r="37" spans="1:24" ht="15" customHeight="1">
      <c r="A37" s="492" t="s">
        <v>239</v>
      </c>
      <c r="B37" s="241"/>
      <c r="C37" s="577">
        <v>1420</v>
      </c>
      <c r="D37" s="551"/>
      <c r="E37" s="570">
        <v>1423</v>
      </c>
      <c r="F37" s="328"/>
      <c r="G37" s="402">
        <v>1462</v>
      </c>
      <c r="H37" s="328"/>
      <c r="I37" s="402">
        <v>1493</v>
      </c>
      <c r="J37" s="328"/>
      <c r="K37" s="402">
        <v>1521</v>
      </c>
      <c r="L37" s="279"/>
      <c r="N37" s="279"/>
      <c r="P37" s="279"/>
      <c r="R37" s="279"/>
      <c r="T37" s="279"/>
      <c r="V37" s="279"/>
      <c r="X37" s="279"/>
    </row>
    <row r="38" spans="1:24" ht="15.95" customHeight="1">
      <c r="A38" s="478" t="s">
        <v>240</v>
      </c>
      <c r="B38" s="241"/>
      <c r="C38" s="563">
        <v>20672</v>
      </c>
      <c r="D38" s="551"/>
      <c r="E38" s="369">
        <v>19880</v>
      </c>
      <c r="F38" s="328"/>
      <c r="G38" s="105">
        <v>20565</v>
      </c>
      <c r="H38" s="328"/>
      <c r="I38" s="105">
        <v>22260</v>
      </c>
      <c r="J38" s="328"/>
      <c r="K38" s="105">
        <v>21969</v>
      </c>
      <c r="L38" s="279"/>
      <c r="N38" s="279"/>
      <c r="P38" s="279"/>
      <c r="R38" s="279"/>
      <c r="T38" s="279"/>
      <c r="V38" s="279"/>
      <c r="X38" s="279"/>
    </row>
    <row r="39" spans="1:24" ht="15.95" customHeight="1">
      <c r="A39" s="478" t="s">
        <v>241</v>
      </c>
      <c r="B39" s="241"/>
      <c r="C39" s="605">
        <v>30664</v>
      </c>
      <c r="D39" s="551"/>
      <c r="E39" s="550">
        <v>31183</v>
      </c>
      <c r="F39" s="328"/>
      <c r="G39" s="384">
        <v>30539</v>
      </c>
      <c r="H39" s="328"/>
      <c r="I39" s="384">
        <v>31757</v>
      </c>
      <c r="J39" s="328"/>
      <c r="K39" s="384">
        <v>31058</v>
      </c>
      <c r="L39" s="279"/>
      <c r="N39" s="279"/>
      <c r="P39" s="279"/>
      <c r="R39" s="279"/>
      <c r="T39" s="279"/>
      <c r="V39" s="279"/>
      <c r="X39" s="279"/>
    </row>
    <row r="40" spans="1:24" ht="15" customHeight="1">
      <c r="A40" s="524" t="s">
        <v>6</v>
      </c>
      <c r="B40" s="241"/>
      <c r="C40" s="288"/>
      <c r="D40" s="328"/>
      <c r="E40" s="106"/>
      <c r="F40" s="328"/>
      <c r="G40" s="106"/>
      <c r="H40" s="328"/>
      <c r="I40" s="106"/>
      <c r="J40" s="328"/>
      <c r="K40" s="106"/>
      <c r="L40" s="279"/>
      <c r="N40" s="279"/>
      <c r="P40" s="279"/>
      <c r="R40" s="279"/>
      <c r="T40" s="279"/>
      <c r="V40" s="279"/>
      <c r="X40" s="279"/>
    </row>
    <row r="41" spans="1:24" ht="16.5" customHeight="1">
      <c r="A41" s="523" t="s">
        <v>242</v>
      </c>
      <c r="B41" s="241"/>
      <c r="C41" s="288"/>
      <c r="D41" s="328"/>
      <c r="E41" s="106"/>
      <c r="F41" s="328"/>
      <c r="G41" s="106"/>
      <c r="H41" s="328"/>
      <c r="I41" s="106"/>
      <c r="J41" s="328"/>
      <c r="K41" s="106"/>
      <c r="L41" s="279"/>
      <c r="N41" s="279"/>
      <c r="P41" s="279"/>
      <c r="R41" s="279"/>
      <c r="T41" s="279"/>
      <c r="V41" s="279"/>
      <c r="X41" s="279"/>
    </row>
    <row r="42" spans="1:24" ht="15.95" customHeight="1">
      <c r="A42" s="478" t="s">
        <v>243</v>
      </c>
      <c r="B42" s="241"/>
      <c r="C42" s="288"/>
      <c r="D42" s="328"/>
      <c r="E42" s="106"/>
      <c r="F42" s="328"/>
      <c r="G42" s="106"/>
      <c r="H42" s="328"/>
      <c r="I42" s="106"/>
      <c r="J42" s="328"/>
      <c r="K42" s="106"/>
      <c r="L42" s="279"/>
      <c r="N42" s="279"/>
      <c r="P42" s="279"/>
      <c r="R42" s="279"/>
      <c r="T42" s="279"/>
      <c r="V42" s="279"/>
      <c r="X42" s="279"/>
    </row>
    <row r="43" spans="1:24" ht="15" customHeight="1">
      <c r="A43" s="492" t="s">
        <v>244</v>
      </c>
      <c r="B43" s="241"/>
      <c r="C43" s="287">
        <v>4004</v>
      </c>
      <c r="D43" s="328"/>
      <c r="E43" s="105">
        <v>4004</v>
      </c>
      <c r="F43" s="328"/>
      <c r="G43" s="105">
        <v>4004</v>
      </c>
      <c r="H43" s="328"/>
      <c r="I43" s="105">
        <v>4004</v>
      </c>
      <c r="J43" s="328"/>
      <c r="K43" s="105">
        <v>4004</v>
      </c>
      <c r="L43" s="279"/>
      <c r="N43" s="279"/>
      <c r="P43" s="279"/>
      <c r="R43" s="279"/>
      <c r="T43" s="279"/>
      <c r="V43" s="279"/>
      <c r="X43" s="279"/>
    </row>
    <row r="44" spans="1:24" ht="15" customHeight="1">
      <c r="A44" s="492" t="s">
        <v>245</v>
      </c>
      <c r="B44" s="241"/>
      <c r="C44" s="287">
        <v>18100</v>
      </c>
      <c r="D44" s="328"/>
      <c r="E44" s="105">
        <v>17181</v>
      </c>
      <c r="F44" s="328"/>
      <c r="G44" s="105">
        <v>17142</v>
      </c>
      <c r="H44" s="328"/>
      <c r="I44" s="105">
        <v>16790</v>
      </c>
      <c r="J44" s="328"/>
      <c r="K44" s="105">
        <v>16717</v>
      </c>
      <c r="L44" s="279"/>
      <c r="N44" s="279"/>
      <c r="P44" s="279"/>
      <c r="R44" s="279"/>
      <c r="T44" s="279"/>
      <c r="V44" s="279"/>
      <c r="X44" s="279"/>
    </row>
    <row r="45" spans="1:24" ht="15" customHeight="1">
      <c r="A45" s="492" t="s">
        <v>246</v>
      </c>
      <c r="B45" s="241"/>
      <c r="C45" s="287">
        <v>1150</v>
      </c>
      <c r="D45" s="328"/>
      <c r="E45" s="105">
        <v>1153</v>
      </c>
      <c r="F45" s="328"/>
      <c r="G45" s="105">
        <v>1137</v>
      </c>
      <c r="H45" s="328"/>
      <c r="I45" s="105">
        <v>1121</v>
      </c>
      <c r="J45" s="328"/>
      <c r="K45" s="105">
        <v>1141</v>
      </c>
    </row>
    <row r="46" spans="1:24" ht="15" customHeight="1">
      <c r="A46" s="492" t="s">
        <v>247</v>
      </c>
      <c r="B46" s="241"/>
      <c r="C46" s="288">
        <v>119</v>
      </c>
      <c r="D46" s="328"/>
      <c r="E46" s="106">
        <v>105</v>
      </c>
      <c r="F46" s="328"/>
      <c r="G46" s="106">
        <v>87</v>
      </c>
      <c r="H46" s="328"/>
      <c r="I46" s="106">
        <v>124</v>
      </c>
      <c r="J46" s="328"/>
      <c r="K46" s="106">
        <v>97</v>
      </c>
    </row>
    <row r="47" spans="1:24" ht="15" customHeight="1">
      <c r="A47" s="492" t="s">
        <v>248</v>
      </c>
      <c r="B47" s="241"/>
      <c r="C47" s="420">
        <v>-6350</v>
      </c>
      <c r="D47" s="328"/>
      <c r="E47" s="402">
        <v>-6264</v>
      </c>
      <c r="F47" s="328"/>
      <c r="G47" s="402">
        <v>-6306</v>
      </c>
      <c r="H47" s="328"/>
      <c r="I47" s="402">
        <v>-7027</v>
      </c>
      <c r="J47" s="328"/>
      <c r="K47" s="402">
        <v>-7013</v>
      </c>
    </row>
    <row r="48" spans="1:24" ht="17.100000000000001" customHeight="1">
      <c r="A48" s="478" t="s">
        <v>249</v>
      </c>
      <c r="B48" s="241"/>
      <c r="C48" s="287">
        <v>17023</v>
      </c>
      <c r="D48" s="328"/>
      <c r="E48" s="105">
        <v>16179</v>
      </c>
      <c r="F48" s="328"/>
      <c r="G48" s="105">
        <v>16064</v>
      </c>
      <c r="H48" s="328"/>
      <c r="I48" s="105">
        <v>15012</v>
      </c>
      <c r="J48" s="328"/>
      <c r="K48" s="105">
        <v>14946</v>
      </c>
    </row>
    <row r="49" spans="1:11" ht="17.100000000000001" customHeight="1">
      <c r="A49" s="478" t="s">
        <v>250</v>
      </c>
      <c r="B49" s="241"/>
      <c r="C49" s="288">
        <v>306</v>
      </c>
      <c r="D49" s="328"/>
      <c r="E49" s="106">
        <v>306</v>
      </c>
      <c r="F49" s="328"/>
      <c r="G49" s="106">
        <v>316</v>
      </c>
      <c r="H49" s="328"/>
      <c r="I49" s="106">
        <v>307</v>
      </c>
      <c r="J49" s="328"/>
      <c r="K49" s="106">
        <v>293</v>
      </c>
    </row>
    <row r="50" spans="1:11" ht="17.100000000000001" customHeight="1">
      <c r="A50" s="525" t="s">
        <v>251</v>
      </c>
      <c r="B50" s="284"/>
      <c r="C50" s="447">
        <v>17329</v>
      </c>
      <c r="D50" s="328"/>
      <c r="E50" s="445">
        <v>16485</v>
      </c>
      <c r="F50" s="328"/>
      <c r="G50" s="445">
        <v>16380</v>
      </c>
      <c r="H50" s="328"/>
      <c r="I50" s="445">
        <v>15319</v>
      </c>
      <c r="J50" s="328"/>
      <c r="K50" s="445">
        <v>15239</v>
      </c>
    </row>
    <row r="51" spans="1:11" ht="20.100000000000001" customHeight="1" thickBot="1">
      <c r="A51" s="484" t="s">
        <v>252</v>
      </c>
      <c r="B51" s="281"/>
      <c r="C51" s="448">
        <v>47993</v>
      </c>
      <c r="D51" s="328"/>
      <c r="E51" s="444">
        <v>47668</v>
      </c>
      <c r="F51" s="328"/>
      <c r="G51" s="444">
        <v>46919</v>
      </c>
      <c r="H51" s="328"/>
      <c r="I51" s="444">
        <v>47076</v>
      </c>
      <c r="J51" s="328"/>
      <c r="K51" s="444">
        <v>46297</v>
      </c>
    </row>
    <row r="52" spans="1:11" ht="20.100000000000001" customHeight="1" thickBot="1">
      <c r="A52" s="484" t="s">
        <v>99</v>
      </c>
      <c r="B52" s="281"/>
      <c r="C52" s="295">
        <v>865.6</v>
      </c>
      <c r="D52" s="328"/>
      <c r="E52" s="296">
        <v>849.4</v>
      </c>
      <c r="F52" s="328"/>
      <c r="G52" s="296">
        <v>848.6</v>
      </c>
      <c r="H52" s="298"/>
      <c r="I52" s="296">
        <v>841.9</v>
      </c>
      <c r="J52" s="328"/>
      <c r="K52" s="296">
        <v>840.3</v>
      </c>
    </row>
    <row r="53" spans="1:11" ht="18" customHeight="1">
      <c r="A53" s="285"/>
    </row>
  </sheetData>
  <printOptions horizontalCentered="1"/>
  <pageMargins left="0.51181102362204722" right="0.51181102362204722" top="0.51181102362204722" bottom="0.51181102362204722" header="0.51181102362204722" footer="0.51181102362204722"/>
  <pageSetup scale="61" firstPageNumber="2" orientation="landscape" useFirstPageNumber="1" r:id="rId1"/>
  <headerFooter>
    <oddFooter>&amp;R&amp;"Helvetica,Normal"&amp;13BCE Information financière supplémentaire – Quatrième trimestre de 2015 Page 11</oddFooter>
  </headerFooter>
  <drawing r:id="rId2"/>
</worksheet>
</file>

<file path=xl/worksheets/sheet13.xml><?xml version="1.0" encoding="utf-8"?>
<worksheet xmlns="http://schemas.openxmlformats.org/spreadsheetml/2006/main" xmlns:r="http://schemas.openxmlformats.org/officeDocument/2006/relationships">
  <sheetPr>
    <pageSetUpPr fitToPage="1"/>
  </sheetPr>
  <dimension ref="A1:L62"/>
  <sheetViews>
    <sheetView showGridLines="0" zoomScaleNormal="100" zoomScaleSheetLayoutView="70" workbookViewId="0">
      <selection activeCell="A2" sqref="A2"/>
    </sheetView>
  </sheetViews>
  <sheetFormatPr defaultColWidth="9.140625" defaultRowHeight="18" customHeight="1"/>
  <cols>
    <col min="1" max="1" width="97" style="64" customWidth="1"/>
    <col min="2" max="2" width="15.7109375" style="66" customWidth="1"/>
    <col min="3" max="3" width="2.42578125" style="64" customWidth="1"/>
    <col min="4" max="4" width="15.7109375" style="64" customWidth="1"/>
    <col min="5" max="5" width="2.42578125" style="64" customWidth="1"/>
    <col min="6" max="6" width="15.7109375" style="64" customWidth="1"/>
    <col min="7" max="7" width="2.42578125" style="64" customWidth="1"/>
    <col min="8" max="8" width="15.7109375" style="66" customWidth="1"/>
    <col min="9" max="9" width="2.42578125" style="64" customWidth="1"/>
    <col min="10" max="10" width="15.7109375" style="64" customWidth="1"/>
    <col min="11" max="11" width="2.42578125" style="64" customWidth="1"/>
    <col min="12" max="12" width="15.7109375" style="64" customWidth="1"/>
    <col min="13" max="256" width="9.140625" style="64"/>
    <col min="257" max="257" width="165.5703125" style="64" customWidth="1"/>
    <col min="258" max="258" width="15.28515625" style="64" bestFit="1" customWidth="1"/>
    <col min="259" max="259" width="2.42578125" style="64" customWidth="1"/>
    <col min="260" max="260" width="12.5703125" style="64" customWidth="1"/>
    <col min="261" max="261" width="2.42578125" style="64" customWidth="1"/>
    <col min="262" max="262" width="15.28515625" style="64" bestFit="1" customWidth="1"/>
    <col min="263" max="268" width="0" style="64" hidden="1" customWidth="1"/>
    <col min="269" max="512" width="9.140625" style="64"/>
    <col min="513" max="513" width="165.5703125" style="64" customWidth="1"/>
    <col min="514" max="514" width="15.28515625" style="64" bestFit="1" customWidth="1"/>
    <col min="515" max="515" width="2.42578125" style="64" customWidth="1"/>
    <col min="516" max="516" width="12.5703125" style="64" customWidth="1"/>
    <col min="517" max="517" width="2.42578125" style="64" customWidth="1"/>
    <col min="518" max="518" width="15.28515625" style="64" bestFit="1" customWidth="1"/>
    <col min="519" max="524" width="0" style="64" hidden="1" customWidth="1"/>
    <col min="525" max="768" width="9.140625" style="64"/>
    <col min="769" max="769" width="165.5703125" style="64" customWidth="1"/>
    <col min="770" max="770" width="15.28515625" style="64" bestFit="1" customWidth="1"/>
    <col min="771" max="771" width="2.42578125" style="64" customWidth="1"/>
    <col min="772" max="772" width="12.5703125" style="64" customWidth="1"/>
    <col min="773" max="773" width="2.42578125" style="64" customWidth="1"/>
    <col min="774" max="774" width="15.28515625" style="64" bestFit="1" customWidth="1"/>
    <col min="775" max="780" width="0" style="64" hidden="1" customWidth="1"/>
    <col min="781" max="1024" width="9.140625" style="64"/>
    <col min="1025" max="1025" width="165.5703125" style="64" customWidth="1"/>
    <col min="1026" max="1026" width="15.28515625" style="64" bestFit="1" customWidth="1"/>
    <col min="1027" max="1027" width="2.42578125" style="64" customWidth="1"/>
    <col min="1028" max="1028" width="12.5703125" style="64" customWidth="1"/>
    <col min="1029" max="1029" width="2.42578125" style="64" customWidth="1"/>
    <col min="1030" max="1030" width="15.28515625" style="64" bestFit="1" customWidth="1"/>
    <col min="1031" max="1036" width="0" style="64" hidden="1" customWidth="1"/>
    <col min="1037" max="1280" width="9.140625" style="64"/>
    <col min="1281" max="1281" width="165.5703125" style="64" customWidth="1"/>
    <col min="1282" max="1282" width="15.28515625" style="64" bestFit="1" customWidth="1"/>
    <col min="1283" max="1283" width="2.42578125" style="64" customWidth="1"/>
    <col min="1284" max="1284" width="12.5703125" style="64" customWidth="1"/>
    <col min="1285" max="1285" width="2.42578125" style="64" customWidth="1"/>
    <col min="1286" max="1286" width="15.28515625" style="64" bestFit="1" customWidth="1"/>
    <col min="1287" max="1292" width="0" style="64" hidden="1" customWidth="1"/>
    <col min="1293" max="1536" width="9.140625" style="64"/>
    <col min="1537" max="1537" width="165.5703125" style="64" customWidth="1"/>
    <col min="1538" max="1538" width="15.28515625" style="64" bestFit="1" customWidth="1"/>
    <col min="1539" max="1539" width="2.42578125" style="64" customWidth="1"/>
    <col min="1540" max="1540" width="12.5703125" style="64" customWidth="1"/>
    <col min="1541" max="1541" width="2.42578125" style="64" customWidth="1"/>
    <col min="1542" max="1542" width="15.28515625" style="64" bestFit="1" customWidth="1"/>
    <col min="1543" max="1548" width="0" style="64" hidden="1" customWidth="1"/>
    <col min="1549" max="1792" width="9.140625" style="64"/>
    <col min="1793" max="1793" width="165.5703125" style="64" customWidth="1"/>
    <col min="1794" max="1794" width="15.28515625" style="64" bestFit="1" customWidth="1"/>
    <col min="1795" max="1795" width="2.42578125" style="64" customWidth="1"/>
    <col min="1796" max="1796" width="12.5703125" style="64" customWidth="1"/>
    <col min="1797" max="1797" width="2.42578125" style="64" customWidth="1"/>
    <col min="1798" max="1798" width="15.28515625" style="64" bestFit="1" customWidth="1"/>
    <col min="1799" max="1804" width="0" style="64" hidden="1" customWidth="1"/>
    <col min="1805" max="2048" width="9.140625" style="64"/>
    <col min="2049" max="2049" width="165.5703125" style="64" customWidth="1"/>
    <col min="2050" max="2050" width="15.28515625" style="64" bestFit="1" customWidth="1"/>
    <col min="2051" max="2051" width="2.42578125" style="64" customWidth="1"/>
    <col min="2052" max="2052" width="12.5703125" style="64" customWidth="1"/>
    <col min="2053" max="2053" width="2.42578125" style="64" customWidth="1"/>
    <col min="2054" max="2054" width="15.28515625" style="64" bestFit="1" customWidth="1"/>
    <col min="2055" max="2060" width="0" style="64" hidden="1" customWidth="1"/>
    <col min="2061" max="2304" width="9.140625" style="64"/>
    <col min="2305" max="2305" width="165.5703125" style="64" customWidth="1"/>
    <col min="2306" max="2306" width="15.28515625" style="64" bestFit="1" customWidth="1"/>
    <col min="2307" max="2307" width="2.42578125" style="64" customWidth="1"/>
    <col min="2308" max="2308" width="12.5703125" style="64" customWidth="1"/>
    <col min="2309" max="2309" width="2.42578125" style="64" customWidth="1"/>
    <col min="2310" max="2310" width="15.28515625" style="64" bestFit="1" customWidth="1"/>
    <col min="2311" max="2316" width="0" style="64" hidden="1" customWidth="1"/>
    <col min="2317" max="2560" width="9.140625" style="64"/>
    <col min="2561" max="2561" width="165.5703125" style="64" customWidth="1"/>
    <col min="2562" max="2562" width="15.28515625" style="64" bestFit="1" customWidth="1"/>
    <col min="2563" max="2563" width="2.42578125" style="64" customWidth="1"/>
    <col min="2564" max="2564" width="12.5703125" style="64" customWidth="1"/>
    <col min="2565" max="2565" width="2.42578125" style="64" customWidth="1"/>
    <col min="2566" max="2566" width="15.28515625" style="64" bestFit="1" customWidth="1"/>
    <col min="2567" max="2572" width="0" style="64" hidden="1" customWidth="1"/>
    <col min="2573" max="2816" width="9.140625" style="64"/>
    <col min="2817" max="2817" width="165.5703125" style="64" customWidth="1"/>
    <col min="2818" max="2818" width="15.28515625" style="64" bestFit="1" customWidth="1"/>
    <col min="2819" max="2819" width="2.42578125" style="64" customWidth="1"/>
    <col min="2820" max="2820" width="12.5703125" style="64" customWidth="1"/>
    <col min="2821" max="2821" width="2.42578125" style="64" customWidth="1"/>
    <col min="2822" max="2822" width="15.28515625" style="64" bestFit="1" customWidth="1"/>
    <col min="2823" max="2828" width="0" style="64" hidden="1" customWidth="1"/>
    <col min="2829" max="3072" width="9.140625" style="64"/>
    <col min="3073" max="3073" width="165.5703125" style="64" customWidth="1"/>
    <col min="3074" max="3074" width="15.28515625" style="64" bestFit="1" customWidth="1"/>
    <col min="3075" max="3075" width="2.42578125" style="64" customWidth="1"/>
    <col min="3076" max="3076" width="12.5703125" style="64" customWidth="1"/>
    <col min="3077" max="3077" width="2.42578125" style="64" customWidth="1"/>
    <col min="3078" max="3078" width="15.28515625" style="64" bestFit="1" customWidth="1"/>
    <col min="3079" max="3084" width="0" style="64" hidden="1" customWidth="1"/>
    <col min="3085" max="3328" width="9.140625" style="64"/>
    <col min="3329" max="3329" width="165.5703125" style="64" customWidth="1"/>
    <col min="3330" max="3330" width="15.28515625" style="64" bestFit="1" customWidth="1"/>
    <col min="3331" max="3331" width="2.42578125" style="64" customWidth="1"/>
    <col min="3332" max="3332" width="12.5703125" style="64" customWidth="1"/>
    <col min="3333" max="3333" width="2.42578125" style="64" customWidth="1"/>
    <col min="3334" max="3334" width="15.28515625" style="64" bestFit="1" customWidth="1"/>
    <col min="3335" max="3340" width="0" style="64" hidden="1" customWidth="1"/>
    <col min="3341" max="3584" width="9.140625" style="64"/>
    <col min="3585" max="3585" width="165.5703125" style="64" customWidth="1"/>
    <col min="3586" max="3586" width="15.28515625" style="64" bestFit="1" customWidth="1"/>
    <col min="3587" max="3587" width="2.42578125" style="64" customWidth="1"/>
    <col min="3588" max="3588" width="12.5703125" style="64" customWidth="1"/>
    <col min="3589" max="3589" width="2.42578125" style="64" customWidth="1"/>
    <col min="3590" max="3590" width="15.28515625" style="64" bestFit="1" customWidth="1"/>
    <col min="3591" max="3596" width="0" style="64" hidden="1" customWidth="1"/>
    <col min="3597" max="3840" width="9.140625" style="64"/>
    <col min="3841" max="3841" width="165.5703125" style="64" customWidth="1"/>
    <col min="3842" max="3842" width="15.28515625" style="64" bestFit="1" customWidth="1"/>
    <col min="3843" max="3843" width="2.42578125" style="64" customWidth="1"/>
    <col min="3844" max="3844" width="12.5703125" style="64" customWidth="1"/>
    <col min="3845" max="3845" width="2.42578125" style="64" customWidth="1"/>
    <col min="3846" max="3846" width="15.28515625" style="64" bestFit="1" customWidth="1"/>
    <col min="3847" max="3852" width="0" style="64" hidden="1" customWidth="1"/>
    <col min="3853" max="4096" width="9.140625" style="64"/>
    <col min="4097" max="4097" width="165.5703125" style="64" customWidth="1"/>
    <col min="4098" max="4098" width="15.28515625" style="64" bestFit="1" customWidth="1"/>
    <col min="4099" max="4099" width="2.42578125" style="64" customWidth="1"/>
    <col min="4100" max="4100" width="12.5703125" style="64" customWidth="1"/>
    <col min="4101" max="4101" width="2.42578125" style="64" customWidth="1"/>
    <col min="4102" max="4102" width="15.28515625" style="64" bestFit="1" customWidth="1"/>
    <col min="4103" max="4108" width="0" style="64" hidden="1" customWidth="1"/>
    <col min="4109" max="4352" width="9.140625" style="64"/>
    <col min="4353" max="4353" width="165.5703125" style="64" customWidth="1"/>
    <col min="4354" max="4354" width="15.28515625" style="64" bestFit="1" customWidth="1"/>
    <col min="4355" max="4355" width="2.42578125" style="64" customWidth="1"/>
    <col min="4356" max="4356" width="12.5703125" style="64" customWidth="1"/>
    <col min="4357" max="4357" width="2.42578125" style="64" customWidth="1"/>
    <col min="4358" max="4358" width="15.28515625" style="64" bestFit="1" customWidth="1"/>
    <col min="4359" max="4364" width="0" style="64" hidden="1" customWidth="1"/>
    <col min="4365" max="4608" width="9.140625" style="64"/>
    <col min="4609" max="4609" width="165.5703125" style="64" customWidth="1"/>
    <col min="4610" max="4610" width="15.28515625" style="64" bestFit="1" customWidth="1"/>
    <col min="4611" max="4611" width="2.42578125" style="64" customWidth="1"/>
    <col min="4612" max="4612" width="12.5703125" style="64" customWidth="1"/>
    <col min="4613" max="4613" width="2.42578125" style="64" customWidth="1"/>
    <col min="4614" max="4614" width="15.28515625" style="64" bestFit="1" customWidth="1"/>
    <col min="4615" max="4620" width="0" style="64" hidden="1" customWidth="1"/>
    <col min="4621" max="4864" width="9.140625" style="64"/>
    <col min="4865" max="4865" width="165.5703125" style="64" customWidth="1"/>
    <col min="4866" max="4866" width="15.28515625" style="64" bestFit="1" customWidth="1"/>
    <col min="4867" max="4867" width="2.42578125" style="64" customWidth="1"/>
    <col min="4868" max="4868" width="12.5703125" style="64" customWidth="1"/>
    <col min="4869" max="4869" width="2.42578125" style="64" customWidth="1"/>
    <col min="4870" max="4870" width="15.28515625" style="64" bestFit="1" customWidth="1"/>
    <col min="4871" max="4876" width="0" style="64" hidden="1" customWidth="1"/>
    <col min="4877" max="5120" width="9.140625" style="64"/>
    <col min="5121" max="5121" width="165.5703125" style="64" customWidth="1"/>
    <col min="5122" max="5122" width="15.28515625" style="64" bestFit="1" customWidth="1"/>
    <col min="5123" max="5123" width="2.42578125" style="64" customWidth="1"/>
    <col min="5124" max="5124" width="12.5703125" style="64" customWidth="1"/>
    <col min="5125" max="5125" width="2.42578125" style="64" customWidth="1"/>
    <col min="5126" max="5126" width="15.28515625" style="64" bestFit="1" customWidth="1"/>
    <col min="5127" max="5132" width="0" style="64" hidden="1" customWidth="1"/>
    <col min="5133" max="5376" width="9.140625" style="64"/>
    <col min="5377" max="5377" width="165.5703125" style="64" customWidth="1"/>
    <col min="5378" max="5378" width="15.28515625" style="64" bestFit="1" customWidth="1"/>
    <col min="5379" max="5379" width="2.42578125" style="64" customWidth="1"/>
    <col min="5380" max="5380" width="12.5703125" style="64" customWidth="1"/>
    <col min="5381" max="5381" width="2.42578125" style="64" customWidth="1"/>
    <col min="5382" max="5382" width="15.28515625" style="64" bestFit="1" customWidth="1"/>
    <col min="5383" max="5388" width="0" style="64" hidden="1" customWidth="1"/>
    <col min="5389" max="5632" width="9.140625" style="64"/>
    <col min="5633" max="5633" width="165.5703125" style="64" customWidth="1"/>
    <col min="5634" max="5634" width="15.28515625" style="64" bestFit="1" customWidth="1"/>
    <col min="5635" max="5635" width="2.42578125" style="64" customWidth="1"/>
    <col min="5636" max="5636" width="12.5703125" style="64" customWidth="1"/>
    <col min="5637" max="5637" width="2.42578125" style="64" customWidth="1"/>
    <col min="5638" max="5638" width="15.28515625" style="64" bestFit="1" customWidth="1"/>
    <col min="5639" max="5644" width="0" style="64" hidden="1" customWidth="1"/>
    <col min="5645" max="5888" width="9.140625" style="64"/>
    <col min="5889" max="5889" width="165.5703125" style="64" customWidth="1"/>
    <col min="5890" max="5890" width="15.28515625" style="64" bestFit="1" customWidth="1"/>
    <col min="5891" max="5891" width="2.42578125" style="64" customWidth="1"/>
    <col min="5892" max="5892" width="12.5703125" style="64" customWidth="1"/>
    <col min="5893" max="5893" width="2.42578125" style="64" customWidth="1"/>
    <col min="5894" max="5894" width="15.28515625" style="64" bestFit="1" customWidth="1"/>
    <col min="5895" max="5900" width="0" style="64" hidden="1" customWidth="1"/>
    <col min="5901" max="6144" width="9.140625" style="64"/>
    <col min="6145" max="6145" width="165.5703125" style="64" customWidth="1"/>
    <col min="6146" max="6146" width="15.28515625" style="64" bestFit="1" customWidth="1"/>
    <col min="6147" max="6147" width="2.42578125" style="64" customWidth="1"/>
    <col min="6148" max="6148" width="12.5703125" style="64" customWidth="1"/>
    <col min="6149" max="6149" width="2.42578125" style="64" customWidth="1"/>
    <col min="6150" max="6150" width="15.28515625" style="64" bestFit="1" customWidth="1"/>
    <col min="6151" max="6156" width="0" style="64" hidden="1" customWidth="1"/>
    <col min="6157" max="6400" width="9.140625" style="64"/>
    <col min="6401" max="6401" width="165.5703125" style="64" customWidth="1"/>
    <col min="6402" max="6402" width="15.28515625" style="64" bestFit="1" customWidth="1"/>
    <col min="6403" max="6403" width="2.42578125" style="64" customWidth="1"/>
    <col min="6404" max="6404" width="12.5703125" style="64" customWidth="1"/>
    <col min="6405" max="6405" width="2.42578125" style="64" customWidth="1"/>
    <col min="6406" max="6406" width="15.28515625" style="64" bestFit="1" customWidth="1"/>
    <col min="6407" max="6412" width="0" style="64" hidden="1" customWidth="1"/>
    <col min="6413" max="6656" width="9.140625" style="64"/>
    <col min="6657" max="6657" width="165.5703125" style="64" customWidth="1"/>
    <col min="6658" max="6658" width="15.28515625" style="64" bestFit="1" customWidth="1"/>
    <col min="6659" max="6659" width="2.42578125" style="64" customWidth="1"/>
    <col min="6660" max="6660" width="12.5703125" style="64" customWidth="1"/>
    <col min="6661" max="6661" width="2.42578125" style="64" customWidth="1"/>
    <col min="6662" max="6662" width="15.28515625" style="64" bestFit="1" customWidth="1"/>
    <col min="6663" max="6668" width="0" style="64" hidden="1" customWidth="1"/>
    <col min="6669" max="6912" width="9.140625" style="64"/>
    <col min="6913" max="6913" width="165.5703125" style="64" customWidth="1"/>
    <col min="6914" max="6914" width="15.28515625" style="64" bestFit="1" customWidth="1"/>
    <col min="6915" max="6915" width="2.42578125" style="64" customWidth="1"/>
    <col min="6916" max="6916" width="12.5703125" style="64" customWidth="1"/>
    <col min="6917" max="6917" width="2.42578125" style="64" customWidth="1"/>
    <col min="6918" max="6918" width="15.28515625" style="64" bestFit="1" customWidth="1"/>
    <col min="6919" max="6924" width="0" style="64" hidden="1" customWidth="1"/>
    <col min="6925" max="7168" width="9.140625" style="64"/>
    <col min="7169" max="7169" width="165.5703125" style="64" customWidth="1"/>
    <col min="7170" max="7170" width="15.28515625" style="64" bestFit="1" customWidth="1"/>
    <col min="7171" max="7171" width="2.42578125" style="64" customWidth="1"/>
    <col min="7172" max="7172" width="12.5703125" style="64" customWidth="1"/>
    <col min="7173" max="7173" width="2.42578125" style="64" customWidth="1"/>
    <col min="7174" max="7174" width="15.28515625" style="64" bestFit="1" customWidth="1"/>
    <col min="7175" max="7180" width="0" style="64" hidden="1" customWidth="1"/>
    <col min="7181" max="7424" width="9.140625" style="64"/>
    <col min="7425" max="7425" width="165.5703125" style="64" customWidth="1"/>
    <col min="7426" max="7426" width="15.28515625" style="64" bestFit="1" customWidth="1"/>
    <col min="7427" max="7427" width="2.42578125" style="64" customWidth="1"/>
    <col min="7428" max="7428" width="12.5703125" style="64" customWidth="1"/>
    <col min="7429" max="7429" width="2.42578125" style="64" customWidth="1"/>
    <col min="7430" max="7430" width="15.28515625" style="64" bestFit="1" customWidth="1"/>
    <col min="7431" max="7436" width="0" style="64" hidden="1" customWidth="1"/>
    <col min="7437" max="7680" width="9.140625" style="64"/>
    <col min="7681" max="7681" width="165.5703125" style="64" customWidth="1"/>
    <col min="7682" max="7682" width="15.28515625" style="64" bestFit="1" customWidth="1"/>
    <col min="7683" max="7683" width="2.42578125" style="64" customWidth="1"/>
    <col min="7684" max="7684" width="12.5703125" style="64" customWidth="1"/>
    <col min="7685" max="7685" width="2.42578125" style="64" customWidth="1"/>
    <col min="7686" max="7686" width="15.28515625" style="64" bestFit="1" customWidth="1"/>
    <col min="7687" max="7692" width="0" style="64" hidden="1" customWidth="1"/>
    <col min="7693" max="7936" width="9.140625" style="64"/>
    <col min="7937" max="7937" width="165.5703125" style="64" customWidth="1"/>
    <col min="7938" max="7938" width="15.28515625" style="64" bestFit="1" customWidth="1"/>
    <col min="7939" max="7939" width="2.42578125" style="64" customWidth="1"/>
    <col min="7940" max="7940" width="12.5703125" style="64" customWidth="1"/>
    <col min="7941" max="7941" width="2.42578125" style="64" customWidth="1"/>
    <col min="7942" max="7942" width="15.28515625" style="64" bestFit="1" customWidth="1"/>
    <col min="7943" max="7948" width="0" style="64" hidden="1" customWidth="1"/>
    <col min="7949" max="8192" width="9.140625" style="64"/>
    <col min="8193" max="8193" width="165.5703125" style="64" customWidth="1"/>
    <col min="8194" max="8194" width="15.28515625" style="64" bestFit="1" customWidth="1"/>
    <col min="8195" max="8195" width="2.42578125" style="64" customWidth="1"/>
    <col min="8196" max="8196" width="12.5703125" style="64" customWidth="1"/>
    <col min="8197" max="8197" width="2.42578125" style="64" customWidth="1"/>
    <col min="8198" max="8198" width="15.28515625" style="64" bestFit="1" customWidth="1"/>
    <col min="8199" max="8204" width="0" style="64" hidden="1" customWidth="1"/>
    <col min="8205" max="8448" width="9.140625" style="64"/>
    <col min="8449" max="8449" width="165.5703125" style="64" customWidth="1"/>
    <col min="8450" max="8450" width="15.28515625" style="64" bestFit="1" customWidth="1"/>
    <col min="8451" max="8451" width="2.42578125" style="64" customWidth="1"/>
    <col min="8452" max="8452" width="12.5703125" style="64" customWidth="1"/>
    <col min="8453" max="8453" width="2.42578125" style="64" customWidth="1"/>
    <col min="8454" max="8454" width="15.28515625" style="64" bestFit="1" customWidth="1"/>
    <col min="8455" max="8460" width="0" style="64" hidden="1" customWidth="1"/>
    <col min="8461" max="8704" width="9.140625" style="64"/>
    <col min="8705" max="8705" width="165.5703125" style="64" customWidth="1"/>
    <col min="8706" max="8706" width="15.28515625" style="64" bestFit="1" customWidth="1"/>
    <col min="8707" max="8707" width="2.42578125" style="64" customWidth="1"/>
    <col min="8708" max="8708" width="12.5703125" style="64" customWidth="1"/>
    <col min="8709" max="8709" width="2.42578125" style="64" customWidth="1"/>
    <col min="8710" max="8710" width="15.28515625" style="64" bestFit="1" customWidth="1"/>
    <col min="8711" max="8716" width="0" style="64" hidden="1" customWidth="1"/>
    <col min="8717" max="8960" width="9.140625" style="64"/>
    <col min="8961" max="8961" width="165.5703125" style="64" customWidth="1"/>
    <col min="8962" max="8962" width="15.28515625" style="64" bestFit="1" customWidth="1"/>
    <col min="8963" max="8963" width="2.42578125" style="64" customWidth="1"/>
    <col min="8964" max="8964" width="12.5703125" style="64" customWidth="1"/>
    <col min="8965" max="8965" width="2.42578125" style="64" customWidth="1"/>
    <col min="8966" max="8966" width="15.28515625" style="64" bestFit="1" customWidth="1"/>
    <col min="8967" max="8972" width="0" style="64" hidden="1" customWidth="1"/>
    <col min="8973" max="9216" width="9.140625" style="64"/>
    <col min="9217" max="9217" width="165.5703125" style="64" customWidth="1"/>
    <col min="9218" max="9218" width="15.28515625" style="64" bestFit="1" customWidth="1"/>
    <col min="9219" max="9219" width="2.42578125" style="64" customWidth="1"/>
    <col min="9220" max="9220" width="12.5703125" style="64" customWidth="1"/>
    <col min="9221" max="9221" width="2.42578125" style="64" customWidth="1"/>
    <col min="9222" max="9222" width="15.28515625" style="64" bestFit="1" customWidth="1"/>
    <col min="9223" max="9228" width="0" style="64" hidden="1" customWidth="1"/>
    <col min="9229" max="9472" width="9.140625" style="64"/>
    <col min="9473" max="9473" width="165.5703125" style="64" customWidth="1"/>
    <col min="9474" max="9474" width="15.28515625" style="64" bestFit="1" customWidth="1"/>
    <col min="9475" max="9475" width="2.42578125" style="64" customWidth="1"/>
    <col min="9476" max="9476" width="12.5703125" style="64" customWidth="1"/>
    <col min="9477" max="9477" width="2.42578125" style="64" customWidth="1"/>
    <col min="9478" max="9478" width="15.28515625" style="64" bestFit="1" customWidth="1"/>
    <col min="9479" max="9484" width="0" style="64" hidden="1" customWidth="1"/>
    <col min="9485" max="9728" width="9.140625" style="64"/>
    <col min="9729" max="9729" width="165.5703125" style="64" customWidth="1"/>
    <col min="9730" max="9730" width="15.28515625" style="64" bestFit="1" customWidth="1"/>
    <col min="9731" max="9731" width="2.42578125" style="64" customWidth="1"/>
    <col min="9732" max="9732" width="12.5703125" style="64" customWidth="1"/>
    <col min="9733" max="9733" width="2.42578125" style="64" customWidth="1"/>
    <col min="9734" max="9734" width="15.28515625" style="64" bestFit="1" customWidth="1"/>
    <col min="9735" max="9740" width="0" style="64" hidden="1" customWidth="1"/>
    <col min="9741" max="9984" width="9.140625" style="64"/>
    <col min="9985" max="9985" width="165.5703125" style="64" customWidth="1"/>
    <col min="9986" max="9986" width="15.28515625" style="64" bestFit="1" customWidth="1"/>
    <col min="9987" max="9987" width="2.42578125" style="64" customWidth="1"/>
    <col min="9988" max="9988" width="12.5703125" style="64" customWidth="1"/>
    <col min="9989" max="9989" width="2.42578125" style="64" customWidth="1"/>
    <col min="9990" max="9990" width="15.28515625" style="64" bestFit="1" customWidth="1"/>
    <col min="9991" max="9996" width="0" style="64" hidden="1" customWidth="1"/>
    <col min="9997" max="10240" width="9.140625" style="64"/>
    <col min="10241" max="10241" width="165.5703125" style="64" customWidth="1"/>
    <col min="10242" max="10242" width="15.28515625" style="64" bestFit="1" customWidth="1"/>
    <col min="10243" max="10243" width="2.42578125" style="64" customWidth="1"/>
    <col min="10244" max="10244" width="12.5703125" style="64" customWidth="1"/>
    <col min="10245" max="10245" width="2.42578125" style="64" customWidth="1"/>
    <col min="10246" max="10246" width="15.28515625" style="64" bestFit="1" customWidth="1"/>
    <col min="10247" max="10252" width="0" style="64" hidden="1" customWidth="1"/>
    <col min="10253" max="10496" width="9.140625" style="64"/>
    <col min="10497" max="10497" width="165.5703125" style="64" customWidth="1"/>
    <col min="10498" max="10498" width="15.28515625" style="64" bestFit="1" customWidth="1"/>
    <col min="10499" max="10499" width="2.42578125" style="64" customWidth="1"/>
    <col min="10500" max="10500" width="12.5703125" style="64" customWidth="1"/>
    <col min="10501" max="10501" width="2.42578125" style="64" customWidth="1"/>
    <col min="10502" max="10502" width="15.28515625" style="64" bestFit="1" customWidth="1"/>
    <col min="10503" max="10508" width="0" style="64" hidden="1" customWidth="1"/>
    <col min="10509" max="10752" width="9.140625" style="64"/>
    <col min="10753" max="10753" width="165.5703125" style="64" customWidth="1"/>
    <col min="10754" max="10754" width="15.28515625" style="64" bestFit="1" customWidth="1"/>
    <col min="10755" max="10755" width="2.42578125" style="64" customWidth="1"/>
    <col min="10756" max="10756" width="12.5703125" style="64" customWidth="1"/>
    <col min="10757" max="10757" width="2.42578125" style="64" customWidth="1"/>
    <col min="10758" max="10758" width="15.28515625" style="64" bestFit="1" customWidth="1"/>
    <col min="10759" max="10764" width="0" style="64" hidden="1" customWidth="1"/>
    <col min="10765" max="11008" width="9.140625" style="64"/>
    <col min="11009" max="11009" width="165.5703125" style="64" customWidth="1"/>
    <col min="11010" max="11010" width="15.28515625" style="64" bestFit="1" customWidth="1"/>
    <col min="11011" max="11011" width="2.42578125" style="64" customWidth="1"/>
    <col min="11012" max="11012" width="12.5703125" style="64" customWidth="1"/>
    <col min="11013" max="11013" width="2.42578125" style="64" customWidth="1"/>
    <col min="11014" max="11014" width="15.28515625" style="64" bestFit="1" customWidth="1"/>
    <col min="11015" max="11020" width="0" style="64" hidden="1" customWidth="1"/>
    <col min="11021" max="11264" width="9.140625" style="64"/>
    <col min="11265" max="11265" width="165.5703125" style="64" customWidth="1"/>
    <col min="11266" max="11266" width="15.28515625" style="64" bestFit="1" customWidth="1"/>
    <col min="11267" max="11267" width="2.42578125" style="64" customWidth="1"/>
    <col min="11268" max="11268" width="12.5703125" style="64" customWidth="1"/>
    <col min="11269" max="11269" width="2.42578125" style="64" customWidth="1"/>
    <col min="11270" max="11270" width="15.28515625" style="64" bestFit="1" customWidth="1"/>
    <col min="11271" max="11276" width="0" style="64" hidden="1" customWidth="1"/>
    <col min="11277" max="11520" width="9.140625" style="64"/>
    <col min="11521" max="11521" width="165.5703125" style="64" customWidth="1"/>
    <col min="11522" max="11522" width="15.28515625" style="64" bestFit="1" customWidth="1"/>
    <col min="11523" max="11523" width="2.42578125" style="64" customWidth="1"/>
    <col min="11524" max="11524" width="12.5703125" style="64" customWidth="1"/>
    <col min="11525" max="11525" width="2.42578125" style="64" customWidth="1"/>
    <col min="11526" max="11526" width="15.28515625" style="64" bestFit="1" customWidth="1"/>
    <col min="11527" max="11532" width="0" style="64" hidden="1" customWidth="1"/>
    <col min="11533" max="11776" width="9.140625" style="64"/>
    <col min="11777" max="11777" width="165.5703125" style="64" customWidth="1"/>
    <col min="11778" max="11778" width="15.28515625" style="64" bestFit="1" customWidth="1"/>
    <col min="11779" max="11779" width="2.42578125" style="64" customWidth="1"/>
    <col min="11780" max="11780" width="12.5703125" style="64" customWidth="1"/>
    <col min="11781" max="11781" width="2.42578125" style="64" customWidth="1"/>
    <col min="11782" max="11782" width="15.28515625" style="64" bestFit="1" customWidth="1"/>
    <col min="11783" max="11788" width="0" style="64" hidden="1" customWidth="1"/>
    <col min="11789" max="12032" width="9.140625" style="64"/>
    <col min="12033" max="12033" width="165.5703125" style="64" customWidth="1"/>
    <col min="12034" max="12034" width="15.28515625" style="64" bestFit="1" customWidth="1"/>
    <col min="12035" max="12035" width="2.42578125" style="64" customWidth="1"/>
    <col min="12036" max="12036" width="12.5703125" style="64" customWidth="1"/>
    <col min="12037" max="12037" width="2.42578125" style="64" customWidth="1"/>
    <col min="12038" max="12038" width="15.28515625" style="64" bestFit="1" customWidth="1"/>
    <col min="12039" max="12044" width="0" style="64" hidden="1" customWidth="1"/>
    <col min="12045" max="12288" width="9.140625" style="64"/>
    <col min="12289" max="12289" width="165.5703125" style="64" customWidth="1"/>
    <col min="12290" max="12290" width="15.28515625" style="64" bestFit="1" customWidth="1"/>
    <col min="12291" max="12291" width="2.42578125" style="64" customWidth="1"/>
    <col min="12292" max="12292" width="12.5703125" style="64" customWidth="1"/>
    <col min="12293" max="12293" width="2.42578125" style="64" customWidth="1"/>
    <col min="12294" max="12294" width="15.28515625" style="64" bestFit="1" customWidth="1"/>
    <col min="12295" max="12300" width="0" style="64" hidden="1" customWidth="1"/>
    <col min="12301" max="12544" width="9.140625" style="64"/>
    <col min="12545" max="12545" width="165.5703125" style="64" customWidth="1"/>
    <col min="12546" max="12546" width="15.28515625" style="64" bestFit="1" customWidth="1"/>
    <col min="12547" max="12547" width="2.42578125" style="64" customWidth="1"/>
    <col min="12548" max="12548" width="12.5703125" style="64" customWidth="1"/>
    <col min="12549" max="12549" width="2.42578125" style="64" customWidth="1"/>
    <col min="12550" max="12550" width="15.28515625" style="64" bestFit="1" customWidth="1"/>
    <col min="12551" max="12556" width="0" style="64" hidden="1" customWidth="1"/>
    <col min="12557" max="12800" width="9.140625" style="64"/>
    <col min="12801" max="12801" width="165.5703125" style="64" customWidth="1"/>
    <col min="12802" max="12802" width="15.28515625" style="64" bestFit="1" customWidth="1"/>
    <col min="12803" max="12803" width="2.42578125" style="64" customWidth="1"/>
    <col min="12804" max="12804" width="12.5703125" style="64" customWidth="1"/>
    <col min="12805" max="12805" width="2.42578125" style="64" customWidth="1"/>
    <col min="12806" max="12806" width="15.28515625" style="64" bestFit="1" customWidth="1"/>
    <col min="12807" max="12812" width="0" style="64" hidden="1" customWidth="1"/>
    <col min="12813" max="13056" width="9.140625" style="64"/>
    <col min="13057" max="13057" width="165.5703125" style="64" customWidth="1"/>
    <col min="13058" max="13058" width="15.28515625" style="64" bestFit="1" customWidth="1"/>
    <col min="13059" max="13059" width="2.42578125" style="64" customWidth="1"/>
    <col min="13060" max="13060" width="12.5703125" style="64" customWidth="1"/>
    <col min="13061" max="13061" width="2.42578125" style="64" customWidth="1"/>
    <col min="13062" max="13062" width="15.28515625" style="64" bestFit="1" customWidth="1"/>
    <col min="13063" max="13068" width="0" style="64" hidden="1" customWidth="1"/>
    <col min="13069" max="13312" width="9.140625" style="64"/>
    <col min="13313" max="13313" width="165.5703125" style="64" customWidth="1"/>
    <col min="13314" max="13314" width="15.28515625" style="64" bestFit="1" customWidth="1"/>
    <col min="13315" max="13315" width="2.42578125" style="64" customWidth="1"/>
    <col min="13316" max="13316" width="12.5703125" style="64" customWidth="1"/>
    <col min="13317" max="13317" width="2.42578125" style="64" customWidth="1"/>
    <col min="13318" max="13318" width="15.28515625" style="64" bestFit="1" customWidth="1"/>
    <col min="13319" max="13324" width="0" style="64" hidden="1" customWidth="1"/>
    <col min="13325" max="13568" width="9.140625" style="64"/>
    <col min="13569" max="13569" width="165.5703125" style="64" customWidth="1"/>
    <col min="13570" max="13570" width="15.28515625" style="64" bestFit="1" customWidth="1"/>
    <col min="13571" max="13571" width="2.42578125" style="64" customWidth="1"/>
    <col min="13572" max="13572" width="12.5703125" style="64" customWidth="1"/>
    <col min="13573" max="13573" width="2.42578125" style="64" customWidth="1"/>
    <col min="13574" max="13574" width="15.28515625" style="64" bestFit="1" customWidth="1"/>
    <col min="13575" max="13580" width="0" style="64" hidden="1" customWidth="1"/>
    <col min="13581" max="13824" width="9.140625" style="64"/>
    <col min="13825" max="13825" width="165.5703125" style="64" customWidth="1"/>
    <col min="13826" max="13826" width="15.28515625" style="64" bestFit="1" customWidth="1"/>
    <col min="13827" max="13827" width="2.42578125" style="64" customWidth="1"/>
    <col min="13828" max="13828" width="12.5703125" style="64" customWidth="1"/>
    <col min="13829" max="13829" width="2.42578125" style="64" customWidth="1"/>
    <col min="13830" max="13830" width="15.28515625" style="64" bestFit="1" customWidth="1"/>
    <col min="13831" max="13836" width="0" style="64" hidden="1" customWidth="1"/>
    <col min="13837" max="14080" width="9.140625" style="64"/>
    <col min="14081" max="14081" width="165.5703125" style="64" customWidth="1"/>
    <col min="14082" max="14082" width="15.28515625" style="64" bestFit="1" customWidth="1"/>
    <col min="14083" max="14083" width="2.42578125" style="64" customWidth="1"/>
    <col min="14084" max="14084" width="12.5703125" style="64" customWidth="1"/>
    <col min="14085" max="14085" width="2.42578125" style="64" customWidth="1"/>
    <col min="14086" max="14086" width="15.28515625" style="64" bestFit="1" customWidth="1"/>
    <col min="14087" max="14092" width="0" style="64" hidden="1" customWidth="1"/>
    <col min="14093" max="14336" width="9.140625" style="64"/>
    <col min="14337" max="14337" width="165.5703125" style="64" customWidth="1"/>
    <col min="14338" max="14338" width="15.28515625" style="64" bestFit="1" customWidth="1"/>
    <col min="14339" max="14339" width="2.42578125" style="64" customWidth="1"/>
    <col min="14340" max="14340" width="12.5703125" style="64" customWidth="1"/>
    <col min="14341" max="14341" width="2.42578125" style="64" customWidth="1"/>
    <col min="14342" max="14342" width="15.28515625" style="64" bestFit="1" customWidth="1"/>
    <col min="14343" max="14348" width="0" style="64" hidden="1" customWidth="1"/>
    <col min="14349" max="14592" width="9.140625" style="64"/>
    <col min="14593" max="14593" width="165.5703125" style="64" customWidth="1"/>
    <col min="14594" max="14594" width="15.28515625" style="64" bestFit="1" customWidth="1"/>
    <col min="14595" max="14595" width="2.42578125" style="64" customWidth="1"/>
    <col min="14596" max="14596" width="12.5703125" style="64" customWidth="1"/>
    <col min="14597" max="14597" width="2.42578125" style="64" customWidth="1"/>
    <col min="14598" max="14598" width="15.28515625" style="64" bestFit="1" customWidth="1"/>
    <col min="14599" max="14604" width="0" style="64" hidden="1" customWidth="1"/>
    <col min="14605" max="14848" width="9.140625" style="64"/>
    <col min="14849" max="14849" width="165.5703125" style="64" customWidth="1"/>
    <col min="14850" max="14850" width="15.28515625" style="64" bestFit="1" customWidth="1"/>
    <col min="14851" max="14851" width="2.42578125" style="64" customWidth="1"/>
    <col min="14852" max="14852" width="12.5703125" style="64" customWidth="1"/>
    <col min="14853" max="14853" width="2.42578125" style="64" customWidth="1"/>
    <col min="14854" max="14854" width="15.28515625" style="64" bestFit="1" customWidth="1"/>
    <col min="14855" max="14860" width="0" style="64" hidden="1" customWidth="1"/>
    <col min="14861" max="15104" width="9.140625" style="64"/>
    <col min="15105" max="15105" width="165.5703125" style="64" customWidth="1"/>
    <col min="15106" max="15106" width="15.28515625" style="64" bestFit="1" customWidth="1"/>
    <col min="15107" max="15107" width="2.42578125" style="64" customWidth="1"/>
    <col min="15108" max="15108" width="12.5703125" style="64" customWidth="1"/>
    <col min="15109" max="15109" width="2.42578125" style="64" customWidth="1"/>
    <col min="15110" max="15110" width="15.28515625" style="64" bestFit="1" customWidth="1"/>
    <col min="15111" max="15116" width="0" style="64" hidden="1" customWidth="1"/>
    <col min="15117" max="15360" width="9.140625" style="64"/>
    <col min="15361" max="15361" width="165.5703125" style="64" customWidth="1"/>
    <col min="15362" max="15362" width="15.28515625" style="64" bestFit="1" customWidth="1"/>
    <col min="15363" max="15363" width="2.42578125" style="64" customWidth="1"/>
    <col min="15364" max="15364" width="12.5703125" style="64" customWidth="1"/>
    <col min="15365" max="15365" width="2.42578125" style="64" customWidth="1"/>
    <col min="15366" max="15366" width="15.28515625" style="64" bestFit="1" customWidth="1"/>
    <col min="15367" max="15372" width="0" style="64" hidden="1" customWidth="1"/>
    <col min="15373" max="15616" width="9.140625" style="64"/>
    <col min="15617" max="15617" width="165.5703125" style="64" customWidth="1"/>
    <col min="15618" max="15618" width="15.28515625" style="64" bestFit="1" customWidth="1"/>
    <col min="15619" max="15619" width="2.42578125" style="64" customWidth="1"/>
    <col min="15620" max="15620" width="12.5703125" style="64" customWidth="1"/>
    <col min="15621" max="15621" width="2.42578125" style="64" customWidth="1"/>
    <col min="15622" max="15622" width="15.28515625" style="64" bestFit="1" customWidth="1"/>
    <col min="15623" max="15628" width="0" style="64" hidden="1" customWidth="1"/>
    <col min="15629" max="15872" width="9.140625" style="64"/>
    <col min="15873" max="15873" width="165.5703125" style="64" customWidth="1"/>
    <col min="15874" max="15874" width="15.28515625" style="64" bestFit="1" customWidth="1"/>
    <col min="15875" max="15875" width="2.42578125" style="64" customWidth="1"/>
    <col min="15876" max="15876" width="12.5703125" style="64" customWidth="1"/>
    <col min="15877" max="15877" width="2.42578125" style="64" customWidth="1"/>
    <col min="15878" max="15878" width="15.28515625" style="64" bestFit="1" customWidth="1"/>
    <col min="15879" max="15884" width="0" style="64" hidden="1" customWidth="1"/>
    <col min="15885" max="16128" width="9.140625" style="64"/>
    <col min="16129" max="16129" width="165.5703125" style="64" customWidth="1"/>
    <col min="16130" max="16130" width="15.28515625" style="64" bestFit="1" customWidth="1"/>
    <col min="16131" max="16131" width="2.42578125" style="64" customWidth="1"/>
    <col min="16132" max="16132" width="12.5703125" style="64" customWidth="1"/>
    <col min="16133" max="16133" width="2.42578125" style="64" customWidth="1"/>
    <col min="16134" max="16134" width="15.28515625" style="64" bestFit="1" customWidth="1"/>
    <col min="16135" max="16140" width="0" style="64" hidden="1" customWidth="1"/>
    <col min="16141" max="16384" width="9.140625" style="64"/>
  </cols>
  <sheetData>
    <row r="1" spans="1:12" ht="21" customHeight="1">
      <c r="A1" s="71"/>
      <c r="L1" s="691" t="s">
        <v>319</v>
      </c>
    </row>
    <row r="2" spans="1:12" ht="21" customHeight="1">
      <c r="A2" s="71"/>
      <c r="L2" s="708" t="s">
        <v>306</v>
      </c>
    </row>
    <row r="3" spans="1:12" ht="14.1" customHeight="1" thickBot="1">
      <c r="A3" s="71"/>
      <c r="H3" s="455"/>
      <c r="L3" s="104"/>
    </row>
    <row r="4" spans="1:12" ht="18" customHeight="1" thickTop="1">
      <c r="B4" s="262" t="s">
        <v>63</v>
      </c>
      <c r="C4" s="77"/>
      <c r="D4" s="110" t="s">
        <v>63</v>
      </c>
      <c r="F4" s="51"/>
      <c r="G4" s="66"/>
      <c r="H4" s="262" t="s">
        <v>43</v>
      </c>
      <c r="I4" s="77"/>
      <c r="J4" s="110" t="s">
        <v>43</v>
      </c>
      <c r="L4" s="51"/>
    </row>
    <row r="5" spans="1:12" ht="18" customHeight="1" thickBot="1">
      <c r="A5" s="113" t="s">
        <v>109</v>
      </c>
      <c r="B5" s="270" t="s">
        <v>64</v>
      </c>
      <c r="C5" s="81"/>
      <c r="D5" s="82" t="s">
        <v>65</v>
      </c>
      <c r="E5" s="78"/>
      <c r="F5" s="82" t="s">
        <v>41</v>
      </c>
      <c r="G5" s="77"/>
      <c r="H5" s="270" t="s">
        <v>64</v>
      </c>
      <c r="I5" s="81"/>
      <c r="J5" s="82" t="s">
        <v>65</v>
      </c>
      <c r="K5" s="78"/>
      <c r="L5" s="82" t="s">
        <v>41</v>
      </c>
    </row>
    <row r="6" spans="1:12" ht="6" customHeight="1">
      <c r="A6" s="66"/>
      <c r="B6" s="249"/>
      <c r="D6" s="68"/>
      <c r="E6" s="68"/>
      <c r="F6" s="68"/>
      <c r="H6" s="249"/>
      <c r="J6" s="68"/>
      <c r="K6" s="68"/>
      <c r="L6" s="68"/>
    </row>
    <row r="7" spans="1:12" ht="15" customHeight="1">
      <c r="A7" s="527" t="s">
        <v>93</v>
      </c>
      <c r="B7" s="438">
        <v>542</v>
      </c>
      <c r="C7" s="106"/>
      <c r="D7" s="106">
        <v>594</v>
      </c>
      <c r="E7" s="328"/>
      <c r="F7" s="106">
        <v>-52</v>
      </c>
      <c r="G7" s="328"/>
      <c r="H7" s="437">
        <v>2730</v>
      </c>
      <c r="I7" s="106"/>
      <c r="J7" s="105">
        <v>2718</v>
      </c>
      <c r="K7" s="328"/>
      <c r="L7" s="106">
        <v>12</v>
      </c>
    </row>
    <row r="8" spans="1:12" ht="15" customHeight="1">
      <c r="A8" s="528" t="s">
        <v>253</v>
      </c>
      <c r="B8" s="438"/>
      <c r="C8" s="106"/>
      <c r="D8" s="106"/>
      <c r="E8" s="328"/>
      <c r="F8" s="106"/>
      <c r="G8" s="328"/>
      <c r="H8" s="438"/>
      <c r="I8" s="106"/>
      <c r="J8" s="106"/>
      <c r="K8" s="328"/>
      <c r="L8" s="106"/>
    </row>
    <row r="9" spans="1:12" ht="15" customHeight="1">
      <c r="A9" s="521" t="s">
        <v>80</v>
      </c>
      <c r="B9" s="438">
        <v>152</v>
      </c>
      <c r="C9" s="106"/>
      <c r="D9" s="106">
        <v>58</v>
      </c>
      <c r="E9" s="328"/>
      <c r="F9" s="106">
        <v>94</v>
      </c>
      <c r="G9" s="328"/>
      <c r="H9" s="438">
        <v>446</v>
      </c>
      <c r="I9" s="106"/>
      <c r="J9" s="106">
        <v>216</v>
      </c>
      <c r="K9" s="328"/>
      <c r="L9" s="106">
        <v>230</v>
      </c>
    </row>
    <row r="10" spans="1:12" ht="15" customHeight="1">
      <c r="A10" s="521" t="s">
        <v>254</v>
      </c>
      <c r="B10" s="438">
        <v>867</v>
      </c>
      <c r="C10" s="106"/>
      <c r="D10" s="106">
        <v>852</v>
      </c>
      <c r="E10" s="328"/>
      <c r="F10" s="106">
        <v>15</v>
      </c>
      <c r="G10" s="328"/>
      <c r="H10" s="437">
        <v>3420</v>
      </c>
      <c r="I10" s="106"/>
      <c r="J10" s="105">
        <v>3452</v>
      </c>
      <c r="K10" s="328"/>
      <c r="L10" s="106">
        <v>-32</v>
      </c>
    </row>
    <row r="11" spans="1:12" ht="15" customHeight="1">
      <c r="A11" s="521" t="s">
        <v>255</v>
      </c>
      <c r="B11" s="438">
        <v>96</v>
      </c>
      <c r="C11" s="106"/>
      <c r="D11" s="106">
        <v>93</v>
      </c>
      <c r="E11" s="328"/>
      <c r="F11" s="106">
        <v>3</v>
      </c>
      <c r="G11" s="328"/>
      <c r="H11" s="438">
        <v>391</v>
      </c>
      <c r="I11" s="106"/>
      <c r="J11" s="106">
        <v>377</v>
      </c>
      <c r="K11" s="328"/>
      <c r="L11" s="106">
        <v>14</v>
      </c>
    </row>
    <row r="12" spans="1:12" ht="15" customHeight="1">
      <c r="A12" s="521" t="s">
        <v>256</v>
      </c>
      <c r="B12" s="438">
        <v>223</v>
      </c>
      <c r="C12" s="106"/>
      <c r="D12" s="106">
        <v>236</v>
      </c>
      <c r="E12" s="328"/>
      <c r="F12" s="106">
        <v>-13</v>
      </c>
      <c r="G12" s="328"/>
      <c r="H12" s="438">
        <v>900</v>
      </c>
      <c r="I12" s="106"/>
      <c r="J12" s="106">
        <v>921</v>
      </c>
      <c r="K12" s="328"/>
      <c r="L12" s="106">
        <v>-21</v>
      </c>
    </row>
    <row r="13" spans="1:12" ht="15" customHeight="1">
      <c r="A13" s="521" t="s">
        <v>257</v>
      </c>
      <c r="B13" s="438">
        <v>1</v>
      </c>
      <c r="C13" s="106"/>
      <c r="D13" s="106">
        <v>6</v>
      </c>
      <c r="E13" s="328"/>
      <c r="F13" s="106">
        <v>-5</v>
      </c>
      <c r="G13" s="328"/>
      <c r="H13" s="438">
        <v>-72</v>
      </c>
      <c r="I13" s="106"/>
      <c r="J13" s="106">
        <v>-10</v>
      </c>
      <c r="K13" s="328"/>
      <c r="L13" s="106">
        <v>-62</v>
      </c>
    </row>
    <row r="14" spans="1:12" ht="15" customHeight="1">
      <c r="A14" s="521" t="s">
        <v>258</v>
      </c>
      <c r="B14" s="438">
        <v>188</v>
      </c>
      <c r="C14" s="106"/>
      <c r="D14" s="106">
        <v>221</v>
      </c>
      <c r="E14" s="328"/>
      <c r="F14" s="106">
        <v>-33</v>
      </c>
      <c r="G14" s="328"/>
      <c r="H14" s="438">
        <v>924</v>
      </c>
      <c r="I14" s="106"/>
      <c r="J14" s="106">
        <v>929</v>
      </c>
      <c r="K14" s="328"/>
      <c r="L14" s="106">
        <v>-5</v>
      </c>
    </row>
    <row r="15" spans="1:12" ht="15" customHeight="1">
      <c r="A15" s="521" t="s">
        <v>259</v>
      </c>
      <c r="B15" s="438">
        <v>-317</v>
      </c>
      <c r="C15" s="106"/>
      <c r="D15" s="106">
        <v>-428</v>
      </c>
      <c r="E15" s="328"/>
      <c r="F15" s="106">
        <v>111</v>
      </c>
      <c r="G15" s="328"/>
      <c r="H15" s="438">
        <v>-566</v>
      </c>
      <c r="I15" s="106"/>
      <c r="J15" s="106">
        <v>-683</v>
      </c>
      <c r="K15" s="328"/>
      <c r="L15" s="106">
        <v>117</v>
      </c>
    </row>
    <row r="16" spans="1:12" ht="15" customHeight="1">
      <c r="A16" s="521" t="s">
        <v>260</v>
      </c>
      <c r="B16" s="438">
        <v>-19</v>
      </c>
      <c r="C16" s="106"/>
      <c r="D16" s="106">
        <v>-19</v>
      </c>
      <c r="E16" s="328"/>
      <c r="F16" s="106">
        <v>0</v>
      </c>
      <c r="G16" s="328"/>
      <c r="H16" s="438">
        <v>-75</v>
      </c>
      <c r="I16" s="106"/>
      <c r="J16" s="106">
        <v>-73</v>
      </c>
      <c r="K16" s="328"/>
      <c r="L16" s="106">
        <v>-2</v>
      </c>
    </row>
    <row r="17" spans="1:12" ht="15" customHeight="1">
      <c r="A17" s="521" t="s">
        <v>261</v>
      </c>
      <c r="B17" s="438">
        <v>-44</v>
      </c>
      <c r="C17" s="106"/>
      <c r="D17" s="106">
        <v>-44</v>
      </c>
      <c r="E17" s="328"/>
      <c r="F17" s="106">
        <v>0</v>
      </c>
      <c r="G17" s="328"/>
      <c r="H17" s="438">
        <v>-190</v>
      </c>
      <c r="I17" s="106"/>
      <c r="J17" s="106">
        <v>-190</v>
      </c>
      <c r="K17" s="328"/>
      <c r="L17" s="106">
        <v>0</v>
      </c>
    </row>
    <row r="18" spans="1:12" ht="15" customHeight="1">
      <c r="A18" s="614" t="s">
        <v>263</v>
      </c>
      <c r="B18" s="438">
        <v>-229</v>
      </c>
      <c r="C18" s="106"/>
      <c r="D18" s="106">
        <v>-233</v>
      </c>
      <c r="E18" s="328"/>
      <c r="F18" s="106">
        <v>4</v>
      </c>
      <c r="G18" s="328"/>
      <c r="H18" s="438">
        <v>-911</v>
      </c>
      <c r="I18" s="106"/>
      <c r="J18" s="106">
        <v>-907</v>
      </c>
      <c r="K18" s="328"/>
      <c r="L18" s="106">
        <v>-4</v>
      </c>
    </row>
    <row r="19" spans="1:12" ht="15" customHeight="1">
      <c r="A19" s="614" t="s">
        <v>264</v>
      </c>
      <c r="B19" s="438">
        <v>-154</v>
      </c>
      <c r="C19" s="106"/>
      <c r="D19" s="106">
        <v>-180</v>
      </c>
      <c r="E19" s="328"/>
      <c r="F19" s="106">
        <v>26</v>
      </c>
      <c r="G19" s="328"/>
      <c r="H19" s="438">
        <v>-672</v>
      </c>
      <c r="I19" s="106"/>
      <c r="J19" s="106">
        <v>-743</v>
      </c>
      <c r="K19" s="328"/>
      <c r="L19" s="106">
        <v>71</v>
      </c>
    </row>
    <row r="20" spans="1:12" ht="15" customHeight="1">
      <c r="A20" s="521" t="s">
        <v>262</v>
      </c>
      <c r="B20" s="438">
        <v>-159</v>
      </c>
      <c r="C20" s="106"/>
      <c r="D20" s="106">
        <v>-68</v>
      </c>
      <c r="E20" s="328"/>
      <c r="F20" s="106">
        <v>-91</v>
      </c>
      <c r="G20" s="328"/>
      <c r="H20" s="438">
        <v>-292</v>
      </c>
      <c r="I20" s="106"/>
      <c r="J20" s="106">
        <v>-131</v>
      </c>
      <c r="K20" s="328"/>
      <c r="L20" s="106">
        <v>-161</v>
      </c>
    </row>
    <row r="21" spans="1:12" ht="15" customHeight="1">
      <c r="A21" s="529" t="s">
        <v>265</v>
      </c>
      <c r="B21" s="452">
        <v>363</v>
      </c>
      <c r="C21" s="450"/>
      <c r="D21" s="450">
        <v>439</v>
      </c>
      <c r="E21" s="328"/>
      <c r="F21" s="450">
        <v>-76</v>
      </c>
      <c r="G21" s="302"/>
      <c r="H21" s="452">
        <v>241</v>
      </c>
      <c r="I21" s="450"/>
      <c r="J21" s="450">
        <v>365</v>
      </c>
      <c r="K21" s="328"/>
      <c r="L21" s="450">
        <v>-124</v>
      </c>
    </row>
    <row r="22" spans="1:12" ht="15.95" customHeight="1">
      <c r="A22" s="530" t="s">
        <v>266</v>
      </c>
      <c r="B22" s="437">
        <v>1510</v>
      </c>
      <c r="C22" s="106"/>
      <c r="D22" s="105">
        <v>1527</v>
      </c>
      <c r="E22" s="328"/>
      <c r="F22" s="106">
        <v>-17</v>
      </c>
      <c r="G22" s="328"/>
      <c r="H22" s="437">
        <v>6274</v>
      </c>
      <c r="I22" s="106"/>
      <c r="J22" s="105">
        <v>6241</v>
      </c>
      <c r="K22" s="328"/>
      <c r="L22" s="106">
        <v>33</v>
      </c>
    </row>
    <row r="23" spans="1:12" ht="15" customHeight="1">
      <c r="A23" s="521" t="s">
        <v>203</v>
      </c>
      <c r="B23" s="438">
        <v>0</v>
      </c>
      <c r="C23" s="106"/>
      <c r="D23" s="106">
        <v>0</v>
      </c>
      <c r="E23" s="328"/>
      <c r="F23" s="106">
        <v>0</v>
      </c>
      <c r="G23" s="328"/>
      <c r="H23" s="438">
        <v>0</v>
      </c>
      <c r="I23" s="106"/>
      <c r="J23" s="106">
        <v>95</v>
      </c>
      <c r="K23" s="328"/>
      <c r="L23" s="106">
        <v>-95</v>
      </c>
    </row>
    <row r="24" spans="1:12" ht="15" customHeight="1">
      <c r="A24" s="521" t="s">
        <v>186</v>
      </c>
      <c r="B24" s="438">
        <v>-958</v>
      </c>
      <c r="C24" s="106"/>
      <c r="D24" s="105">
        <v>-1076</v>
      </c>
      <c r="E24" s="328"/>
      <c r="F24" s="106">
        <v>118</v>
      </c>
      <c r="G24" s="328"/>
      <c r="H24" s="437">
        <v>-3626</v>
      </c>
      <c r="I24" s="106"/>
      <c r="J24" s="105">
        <v>-3717</v>
      </c>
      <c r="K24" s="328"/>
      <c r="L24" s="106">
        <v>91</v>
      </c>
    </row>
    <row r="25" spans="1:12" ht="15" customHeight="1">
      <c r="A25" s="521" t="s">
        <v>267</v>
      </c>
      <c r="B25" s="438">
        <v>-37</v>
      </c>
      <c r="C25" s="106"/>
      <c r="D25" s="106">
        <v>-40</v>
      </c>
      <c r="E25" s="328"/>
      <c r="F25" s="106">
        <v>3</v>
      </c>
      <c r="G25" s="328"/>
      <c r="H25" s="438">
        <v>-150</v>
      </c>
      <c r="I25" s="106"/>
      <c r="J25" s="106">
        <v>-134</v>
      </c>
      <c r="K25" s="328"/>
      <c r="L25" s="106">
        <v>-16</v>
      </c>
    </row>
    <row r="26" spans="1:12" ht="32.1" customHeight="1">
      <c r="A26" s="521" t="s">
        <v>268</v>
      </c>
      <c r="B26" s="438">
        <v>-8</v>
      </c>
      <c r="C26" s="106"/>
      <c r="D26" s="106">
        <v>-1</v>
      </c>
      <c r="E26" s="328"/>
      <c r="F26" s="106">
        <v>-7</v>
      </c>
      <c r="G26" s="328"/>
      <c r="H26" s="438">
        <v>-41</v>
      </c>
      <c r="I26" s="106"/>
      <c r="J26" s="106">
        <v>-145</v>
      </c>
      <c r="K26" s="328"/>
      <c r="L26" s="106">
        <v>104</v>
      </c>
    </row>
    <row r="27" spans="1:12" ht="15" customHeight="1">
      <c r="A27" s="521" t="s">
        <v>262</v>
      </c>
      <c r="B27" s="438">
        <v>159</v>
      </c>
      <c r="C27" s="106"/>
      <c r="D27" s="106">
        <v>68</v>
      </c>
      <c r="E27" s="328"/>
      <c r="F27" s="106">
        <v>91</v>
      </c>
      <c r="G27" s="328"/>
      <c r="H27" s="438">
        <v>292</v>
      </c>
      <c r="I27" s="106"/>
      <c r="J27" s="106">
        <v>131</v>
      </c>
      <c r="K27" s="328"/>
      <c r="L27" s="106">
        <v>161</v>
      </c>
    </row>
    <row r="28" spans="1:12" ht="15" customHeight="1">
      <c r="A28" s="521" t="s">
        <v>202</v>
      </c>
      <c r="B28" s="438">
        <v>250</v>
      </c>
      <c r="C28" s="106"/>
      <c r="D28" s="106">
        <v>350</v>
      </c>
      <c r="E28" s="328"/>
      <c r="F28" s="106">
        <v>-100</v>
      </c>
      <c r="G28" s="328"/>
      <c r="H28" s="438">
        <v>250</v>
      </c>
      <c r="I28" s="106"/>
      <c r="J28" s="106">
        <v>350</v>
      </c>
      <c r="K28" s="328"/>
      <c r="L28" s="106">
        <v>-100</v>
      </c>
    </row>
    <row r="29" spans="1:12" ht="15" customHeight="1">
      <c r="A29" s="529" t="s">
        <v>269</v>
      </c>
      <c r="B29" s="452">
        <v>0</v>
      </c>
      <c r="C29" s="450"/>
      <c r="D29" s="450">
        <v>5</v>
      </c>
      <c r="E29" s="328"/>
      <c r="F29" s="450">
        <v>-5</v>
      </c>
      <c r="G29" s="302"/>
      <c r="H29" s="452">
        <v>0</v>
      </c>
      <c r="I29" s="450"/>
      <c r="J29" s="450">
        <v>-77</v>
      </c>
      <c r="K29" s="328"/>
      <c r="L29" s="450">
        <v>77</v>
      </c>
    </row>
    <row r="30" spans="1:12" ht="15.75" customHeight="1">
      <c r="A30" s="66" t="s">
        <v>288</v>
      </c>
      <c r="B30" s="438">
        <v>916</v>
      </c>
      <c r="C30" s="106"/>
      <c r="D30" s="106">
        <v>833</v>
      </c>
      <c r="E30" s="328"/>
      <c r="F30" s="106">
        <v>83</v>
      </c>
      <c r="G30" s="328"/>
      <c r="H30" s="437">
        <v>2999</v>
      </c>
      <c r="I30" s="106"/>
      <c r="J30" s="105">
        <v>2744</v>
      </c>
      <c r="K30" s="328"/>
      <c r="L30" s="106">
        <v>255</v>
      </c>
    </row>
    <row r="31" spans="1:12" ht="15" customHeight="1">
      <c r="A31" s="521" t="s">
        <v>277</v>
      </c>
      <c r="B31" s="438">
        <v>0</v>
      </c>
      <c r="C31" s="106"/>
      <c r="D31" s="106">
        <v>-5</v>
      </c>
      <c r="E31" s="328"/>
      <c r="F31" s="106">
        <v>5</v>
      </c>
      <c r="G31" s="328"/>
      <c r="H31" s="438">
        <v>0</v>
      </c>
      <c r="I31" s="106"/>
      <c r="J31" s="106">
        <v>-18</v>
      </c>
      <c r="K31" s="328"/>
      <c r="L31" s="106">
        <v>18</v>
      </c>
    </row>
    <row r="32" spans="1:12" ht="15" customHeight="1">
      <c r="A32" s="521" t="s">
        <v>278</v>
      </c>
      <c r="B32" s="438">
        <v>-25</v>
      </c>
      <c r="C32" s="106"/>
      <c r="D32" s="106">
        <v>-8</v>
      </c>
      <c r="E32" s="328"/>
      <c r="F32" s="106">
        <v>-17</v>
      </c>
      <c r="G32" s="328"/>
      <c r="H32" s="438">
        <v>-311</v>
      </c>
      <c r="I32" s="106"/>
      <c r="J32" s="106">
        <v>-18</v>
      </c>
      <c r="K32" s="328"/>
      <c r="L32" s="106">
        <v>-293</v>
      </c>
    </row>
    <row r="33" spans="1:12" ht="15" customHeight="1">
      <c r="A33" s="521" t="s">
        <v>262</v>
      </c>
      <c r="B33" s="438">
        <v>-159</v>
      </c>
      <c r="C33" s="106"/>
      <c r="D33" s="106">
        <v>-68</v>
      </c>
      <c r="E33" s="328"/>
      <c r="F33" s="106">
        <v>-91</v>
      </c>
      <c r="G33" s="328"/>
      <c r="H33" s="438">
        <v>-292</v>
      </c>
      <c r="I33" s="106"/>
      <c r="J33" s="106">
        <v>-131</v>
      </c>
      <c r="K33" s="328"/>
      <c r="L33" s="106">
        <v>-161</v>
      </c>
    </row>
    <row r="34" spans="1:12" ht="15" customHeight="1">
      <c r="A34" s="521" t="s">
        <v>202</v>
      </c>
      <c r="B34" s="438">
        <v>-250</v>
      </c>
      <c r="C34" s="106"/>
      <c r="D34" s="106">
        <v>-350</v>
      </c>
      <c r="E34" s="328"/>
      <c r="F34" s="106">
        <v>100</v>
      </c>
      <c r="G34" s="328"/>
      <c r="H34" s="438">
        <v>-250</v>
      </c>
      <c r="I34" s="106"/>
      <c r="J34" s="106">
        <v>-350</v>
      </c>
      <c r="K34" s="328"/>
      <c r="L34" s="106">
        <v>100</v>
      </c>
    </row>
    <row r="35" spans="1:12" ht="15" customHeight="1">
      <c r="A35" s="521" t="s">
        <v>279</v>
      </c>
      <c r="B35" s="438">
        <v>0</v>
      </c>
      <c r="C35" s="106"/>
      <c r="D35" s="106">
        <v>-4</v>
      </c>
      <c r="E35" s="328"/>
      <c r="F35" s="106">
        <v>4</v>
      </c>
      <c r="G35" s="328"/>
      <c r="H35" s="438">
        <v>409</v>
      </c>
      <c r="I35" s="106"/>
      <c r="J35" s="106">
        <v>720</v>
      </c>
      <c r="K35" s="328"/>
      <c r="L35" s="106">
        <v>-311</v>
      </c>
    </row>
    <row r="36" spans="1:12" ht="15" customHeight="1">
      <c r="A36" s="521" t="s">
        <v>280</v>
      </c>
      <c r="B36" s="438">
        <v>-1</v>
      </c>
      <c r="C36" s="106"/>
      <c r="D36" s="106">
        <v>0</v>
      </c>
      <c r="E36" s="328"/>
      <c r="F36" s="106">
        <v>-1</v>
      </c>
      <c r="G36" s="328"/>
      <c r="H36" s="438">
        <v>-535</v>
      </c>
      <c r="I36" s="106"/>
      <c r="J36" s="106">
        <v>-566</v>
      </c>
      <c r="K36" s="328"/>
      <c r="L36" s="106">
        <v>31</v>
      </c>
    </row>
    <row r="37" spans="1:12" ht="15" customHeight="1">
      <c r="A37" s="521" t="s">
        <v>281</v>
      </c>
      <c r="B37" s="438">
        <v>-36</v>
      </c>
      <c r="C37" s="106"/>
      <c r="D37" s="106">
        <v>13</v>
      </c>
      <c r="E37" s="328"/>
      <c r="F37" s="106">
        <v>-49</v>
      </c>
      <c r="G37" s="328"/>
      <c r="H37" s="438">
        <v>-51</v>
      </c>
      <c r="I37" s="106"/>
      <c r="J37" s="106">
        <v>11</v>
      </c>
      <c r="K37" s="328"/>
      <c r="L37" s="106">
        <v>-62</v>
      </c>
    </row>
    <row r="38" spans="1:12" ht="15" customHeight="1">
      <c r="A38" s="521" t="s">
        <v>282</v>
      </c>
      <c r="B38" s="438">
        <v>-596</v>
      </c>
      <c r="C38" s="106"/>
      <c r="D38" s="106">
        <v>-132</v>
      </c>
      <c r="E38" s="328"/>
      <c r="F38" s="106">
        <v>-464</v>
      </c>
      <c r="G38" s="328"/>
      <c r="H38" s="438">
        <v>76</v>
      </c>
      <c r="I38" s="106"/>
      <c r="J38" s="106">
        <v>469</v>
      </c>
      <c r="K38" s="328"/>
      <c r="L38" s="106">
        <v>-393</v>
      </c>
    </row>
    <row r="39" spans="1:12" ht="15" customHeight="1">
      <c r="A39" s="521" t="s">
        <v>283</v>
      </c>
      <c r="B39" s="438">
        <v>0</v>
      </c>
      <c r="C39" s="106"/>
      <c r="D39" s="106">
        <v>0</v>
      </c>
      <c r="E39" s="328"/>
      <c r="F39" s="106">
        <v>0</v>
      </c>
      <c r="G39" s="328"/>
      <c r="H39" s="438">
        <v>10</v>
      </c>
      <c r="I39" s="106"/>
      <c r="J39" s="106">
        <v>0</v>
      </c>
      <c r="K39" s="328"/>
      <c r="L39" s="106">
        <v>10</v>
      </c>
    </row>
    <row r="40" spans="1:12" ht="15" customHeight="1">
      <c r="A40" s="521" t="s">
        <v>284</v>
      </c>
      <c r="B40" s="438">
        <v>996</v>
      </c>
      <c r="C40" s="106"/>
      <c r="D40" s="106">
        <v>2</v>
      </c>
      <c r="E40" s="328"/>
      <c r="F40" s="106">
        <v>994</v>
      </c>
      <c r="G40" s="328"/>
      <c r="H40" s="437">
        <v>1498</v>
      </c>
      <c r="I40" s="106"/>
      <c r="J40" s="105">
        <v>1428</v>
      </c>
      <c r="K40" s="328"/>
      <c r="L40" s="106">
        <v>70</v>
      </c>
    </row>
    <row r="41" spans="1:12" ht="15" customHeight="1">
      <c r="A41" s="521" t="s">
        <v>285</v>
      </c>
      <c r="B41" s="437">
        <v>-1107</v>
      </c>
      <c r="C41" s="106"/>
      <c r="D41" s="106">
        <v>-445</v>
      </c>
      <c r="E41" s="328"/>
      <c r="F41" s="106">
        <v>-662</v>
      </c>
      <c r="G41" s="328"/>
      <c r="H41" s="437">
        <v>-2084</v>
      </c>
      <c r="I41" s="106"/>
      <c r="J41" s="105">
        <v>-1113</v>
      </c>
      <c r="K41" s="328"/>
      <c r="L41" s="106">
        <v>-971</v>
      </c>
    </row>
    <row r="42" spans="1:12" ht="15" customHeight="1">
      <c r="A42" s="521" t="s">
        <v>286</v>
      </c>
      <c r="B42" s="438">
        <v>0</v>
      </c>
      <c r="C42" s="106"/>
      <c r="D42" s="106">
        <v>-185</v>
      </c>
      <c r="E42" s="328"/>
      <c r="F42" s="106">
        <v>185</v>
      </c>
      <c r="G42" s="328"/>
      <c r="H42" s="438">
        <v>0</v>
      </c>
      <c r="I42" s="106"/>
      <c r="J42" s="106">
        <v>-989</v>
      </c>
      <c r="K42" s="328"/>
      <c r="L42" s="106">
        <v>989</v>
      </c>
    </row>
    <row r="43" spans="1:12" ht="15" customHeight="1">
      <c r="A43" s="521" t="s">
        <v>287</v>
      </c>
      <c r="B43" s="438">
        <v>888</v>
      </c>
      <c r="C43" s="106"/>
      <c r="D43" s="106">
        <v>6</v>
      </c>
      <c r="E43" s="328"/>
      <c r="F43" s="106">
        <v>882</v>
      </c>
      <c r="G43" s="328"/>
      <c r="H43" s="438">
        <v>952</v>
      </c>
      <c r="I43" s="106"/>
      <c r="J43" s="106">
        <v>49</v>
      </c>
      <c r="K43" s="328"/>
      <c r="L43" s="106">
        <v>903</v>
      </c>
    </row>
    <row r="44" spans="1:12" ht="15" customHeight="1">
      <c r="A44" s="606" t="s">
        <v>298</v>
      </c>
      <c r="B44" s="583">
        <v>-35</v>
      </c>
      <c r="C44" s="370"/>
      <c r="D44" s="370">
        <v>0</v>
      </c>
      <c r="E44" s="551"/>
      <c r="F44" s="370">
        <v>-35</v>
      </c>
      <c r="G44" s="551"/>
      <c r="H44" s="583">
        <v>-35</v>
      </c>
      <c r="I44" s="370"/>
      <c r="J44" s="370">
        <v>0</v>
      </c>
      <c r="K44" s="551"/>
      <c r="L44" s="370">
        <v>-35</v>
      </c>
    </row>
    <row r="45" spans="1:12" ht="15" customHeight="1">
      <c r="A45" s="606" t="s">
        <v>274</v>
      </c>
      <c r="B45" s="583">
        <v>-41</v>
      </c>
      <c r="C45" s="370"/>
      <c r="D45" s="370">
        <v>-10</v>
      </c>
      <c r="E45" s="551"/>
      <c r="F45" s="370">
        <v>-31</v>
      </c>
      <c r="G45" s="551"/>
      <c r="H45" s="583">
        <v>-138</v>
      </c>
      <c r="I45" s="370"/>
      <c r="J45" s="370">
        <v>-83</v>
      </c>
      <c r="K45" s="551"/>
      <c r="L45" s="370">
        <v>-55</v>
      </c>
    </row>
    <row r="46" spans="1:12" ht="15" customHeight="1">
      <c r="A46" s="606" t="s">
        <v>275</v>
      </c>
      <c r="B46" s="583">
        <v>-552</v>
      </c>
      <c r="C46" s="370"/>
      <c r="D46" s="370">
        <v>-481</v>
      </c>
      <c r="E46" s="551"/>
      <c r="F46" s="370">
        <v>-71</v>
      </c>
      <c r="G46" s="551"/>
      <c r="H46" s="582">
        <v>-2169</v>
      </c>
      <c r="I46" s="370"/>
      <c r="J46" s="369">
        <v>-1893</v>
      </c>
      <c r="K46" s="551"/>
      <c r="L46" s="370">
        <v>-276</v>
      </c>
    </row>
    <row r="47" spans="1:12" ht="15" customHeight="1">
      <c r="A47" s="606" t="s">
        <v>276</v>
      </c>
      <c r="B47" s="607">
        <v>-7</v>
      </c>
      <c r="C47" s="571"/>
      <c r="D47" s="571">
        <v>-6</v>
      </c>
      <c r="E47" s="551"/>
      <c r="F47" s="571">
        <v>-1</v>
      </c>
      <c r="G47" s="551"/>
      <c r="H47" s="607">
        <v>-32</v>
      </c>
      <c r="I47" s="571"/>
      <c r="J47" s="571">
        <v>-29</v>
      </c>
      <c r="K47" s="551"/>
      <c r="L47" s="571">
        <v>-3</v>
      </c>
    </row>
    <row r="48" spans="1:12" ht="15" customHeight="1">
      <c r="A48" s="86"/>
      <c r="B48" s="452">
        <v>-925</v>
      </c>
      <c r="C48" s="450"/>
      <c r="D48" s="451">
        <v>-1673</v>
      </c>
      <c r="E48" s="328"/>
      <c r="F48" s="450">
        <v>748</v>
      </c>
      <c r="G48" s="302"/>
      <c r="H48" s="456">
        <v>-2952</v>
      </c>
      <c r="I48" s="450"/>
      <c r="J48" s="451">
        <v>-2513</v>
      </c>
      <c r="K48" s="328"/>
      <c r="L48" s="450">
        <v>-439</v>
      </c>
    </row>
    <row r="49" spans="1:12" ht="17.100000000000001" customHeight="1">
      <c r="A49" s="465" t="s">
        <v>271</v>
      </c>
      <c r="B49" s="438">
        <v>-9</v>
      </c>
      <c r="C49" s="106"/>
      <c r="D49" s="106">
        <v>-840</v>
      </c>
      <c r="E49" s="328"/>
      <c r="F49" s="106">
        <v>831</v>
      </c>
      <c r="G49" s="328"/>
      <c r="H49" s="438">
        <v>47</v>
      </c>
      <c r="I49" s="106"/>
      <c r="J49" s="106">
        <v>231</v>
      </c>
      <c r="K49" s="328"/>
      <c r="L49" s="106">
        <v>-184</v>
      </c>
    </row>
    <row r="50" spans="1:12" ht="17.100000000000001" customHeight="1">
      <c r="A50" s="465" t="s">
        <v>272</v>
      </c>
      <c r="B50" s="443">
        <v>622</v>
      </c>
      <c r="C50" s="323"/>
      <c r="D50" s="402">
        <v>1406</v>
      </c>
      <c r="E50" s="328"/>
      <c r="F50" s="323">
        <v>-784</v>
      </c>
      <c r="G50" s="328"/>
      <c r="H50" s="443">
        <v>566</v>
      </c>
      <c r="I50" s="323"/>
      <c r="J50" s="323">
        <v>335</v>
      </c>
      <c r="K50" s="328"/>
      <c r="L50" s="323">
        <v>231</v>
      </c>
    </row>
    <row r="51" spans="1:12" ht="17.100000000000001" customHeight="1" thickBot="1">
      <c r="A51" s="464" t="s">
        <v>273</v>
      </c>
      <c r="B51" s="438">
        <v>613</v>
      </c>
      <c r="C51" s="106"/>
      <c r="D51" s="106">
        <v>566</v>
      </c>
      <c r="E51" s="328"/>
      <c r="F51" s="106">
        <v>47</v>
      </c>
      <c r="G51" s="302"/>
      <c r="H51" s="438">
        <v>613</v>
      </c>
      <c r="I51" s="106"/>
      <c r="J51" s="106">
        <v>566</v>
      </c>
      <c r="K51" s="328"/>
      <c r="L51" s="106">
        <v>47</v>
      </c>
    </row>
    <row r="52" spans="1:12" ht="8.1" customHeight="1">
      <c r="B52" s="713"/>
      <c r="C52" s="714"/>
      <c r="D52" s="714"/>
      <c r="E52" s="328"/>
      <c r="F52" s="714"/>
      <c r="G52" s="302"/>
      <c r="H52" s="713"/>
      <c r="I52" s="714"/>
      <c r="J52" s="714"/>
      <c r="K52" s="328"/>
      <c r="L52" s="714"/>
    </row>
    <row r="53" spans="1:12" ht="15" customHeight="1">
      <c r="A53" s="531" t="s">
        <v>270</v>
      </c>
      <c r="B53" s="715"/>
      <c r="C53" s="710"/>
      <c r="D53" s="710"/>
      <c r="E53" s="710"/>
      <c r="F53" s="710"/>
      <c r="G53" s="710"/>
      <c r="H53" s="715"/>
      <c r="I53" s="710"/>
      <c r="J53" s="710"/>
      <c r="K53" s="710"/>
      <c r="L53" s="458"/>
    </row>
    <row r="54" spans="1:12" ht="18" customHeight="1">
      <c r="A54" s="532" t="s">
        <v>289</v>
      </c>
      <c r="B54" s="453">
        <v>1.0653269916765751</v>
      </c>
      <c r="C54" s="106"/>
      <c r="D54" s="107">
        <v>1.01</v>
      </c>
      <c r="E54" s="328"/>
      <c r="F54" s="107">
        <v>5.5326991676575066E-2</v>
      </c>
      <c r="G54" s="328"/>
      <c r="H54" s="453">
        <v>3.54</v>
      </c>
      <c r="I54" s="106"/>
      <c r="J54" s="107">
        <v>3.457225652009575</v>
      </c>
      <c r="K54" s="328"/>
      <c r="L54" s="459">
        <v>8.2774347990425046E-2</v>
      </c>
    </row>
    <row r="55" spans="1:12" ht="18" customHeight="1">
      <c r="A55" s="526" t="s">
        <v>317</v>
      </c>
      <c r="B55" s="454">
        <v>6.5000000000000002E-2</v>
      </c>
      <c r="C55" s="323"/>
      <c r="D55" s="325">
        <v>6.0999999999999999E-2</v>
      </c>
      <c r="E55" s="323"/>
      <c r="F55" s="707">
        <v>0.40000000000000036</v>
      </c>
      <c r="G55" s="322"/>
      <c r="H55" s="454">
        <v>6.5000000000000002E-2</v>
      </c>
      <c r="I55" s="323"/>
      <c r="J55" s="325">
        <v>6.0999999999999999E-2</v>
      </c>
      <c r="K55" s="323"/>
      <c r="L55" s="712">
        <v>0.40000000000000036</v>
      </c>
    </row>
    <row r="56" spans="1:12" ht="6" customHeight="1" thickBot="1">
      <c r="B56" s="716"/>
      <c r="C56" s="91"/>
      <c r="D56" s="85"/>
      <c r="E56" s="85"/>
      <c r="F56" s="266"/>
      <c r="H56" s="716"/>
      <c r="I56" s="66"/>
      <c r="L56" s="52"/>
    </row>
    <row r="57" spans="1:12" ht="18" customHeight="1" thickTop="1">
      <c r="C57" s="66"/>
      <c r="F57" s="52"/>
      <c r="I57" s="66"/>
      <c r="L57" s="52"/>
    </row>
    <row r="59" spans="1:12" ht="18" customHeight="1">
      <c r="A59" s="89"/>
      <c r="J59" s="97"/>
    </row>
    <row r="62" spans="1:12" ht="18" customHeight="1">
      <c r="A62" s="89"/>
    </row>
  </sheetData>
  <printOptions horizontalCentered="1"/>
  <pageMargins left="0.51181102362204722" right="0.51181102362204722" top="0.51181102362204722" bottom="0.51181102362204722" header="0.51181102362204722" footer="0.51181102362204722"/>
  <pageSetup scale="63" firstPageNumber="2" orientation="landscape" useFirstPageNumber="1" r:id="rId1"/>
  <headerFooter>
    <oddFooter>&amp;R&amp;"Helvetica,Normal"&amp;13BCE Information financière supplémentaire – Quatrième trimestre de 2015 Page 12</oddFooter>
  </headerFooter>
  <rowBreaks count="1" manualBreakCount="1">
    <brk id="56" max="16383" man="1"/>
  </rowBreaks>
</worksheet>
</file>

<file path=xl/worksheets/sheet14.xml><?xml version="1.0" encoding="utf-8"?>
<worksheet xmlns="http://schemas.openxmlformats.org/spreadsheetml/2006/main" xmlns:r="http://schemas.openxmlformats.org/officeDocument/2006/relationships">
  <sheetPr>
    <pageSetUpPr fitToPage="1"/>
  </sheetPr>
  <dimension ref="A1:T63"/>
  <sheetViews>
    <sheetView showGridLines="0" zoomScale="70" zoomScaleNormal="65" zoomScaleSheetLayoutView="65" workbookViewId="0">
      <selection activeCell="A13" sqref="A13"/>
    </sheetView>
  </sheetViews>
  <sheetFormatPr defaultColWidth="8.85546875" defaultRowHeight="18" customHeight="1"/>
  <cols>
    <col min="1" max="1" width="119.28515625" style="64" customWidth="1"/>
    <col min="2" max="2" width="12.7109375" style="77" customWidth="1"/>
    <col min="3" max="3" width="1.85546875" style="66" customWidth="1"/>
    <col min="4" max="4" width="13" style="77" customWidth="1"/>
    <col min="5" max="7" width="12.7109375" style="64" customWidth="1"/>
    <col min="8" max="8" width="1.28515625" style="64" hidden="1" customWidth="1"/>
    <col min="9" max="9" width="1.85546875" style="64" customWidth="1"/>
    <col min="10" max="10" width="12.7109375" style="78" customWidth="1" collapsed="1"/>
    <col min="11" max="11" width="1.85546875" style="64" customWidth="1"/>
    <col min="12" max="12" width="12.7109375" style="78" customWidth="1"/>
    <col min="13" max="15" width="12.7109375" style="64" customWidth="1"/>
    <col min="16" max="254" width="9.140625" style="64"/>
    <col min="255" max="257" width="0" style="64" hidden="1" customWidth="1"/>
    <col min="258" max="258" width="128.85546875" style="64" customWidth="1"/>
    <col min="259" max="263" width="0" style="64" hidden="1" customWidth="1"/>
    <col min="264" max="264" width="13.7109375" style="64" customWidth="1"/>
    <col min="265" max="265" width="1" style="64" customWidth="1"/>
    <col min="266" max="266" width="13.5703125" style="64" customWidth="1"/>
    <col min="267" max="267" width="2.28515625" style="64" customWidth="1"/>
    <col min="268" max="268" width="13.7109375" style="64" customWidth="1"/>
    <col min="269" max="269" width="13.5703125" style="64" customWidth="1"/>
    <col min="270" max="270" width="13.7109375" style="64" customWidth="1"/>
    <col min="271" max="271" width="13.42578125" style="64" customWidth="1"/>
    <col min="272" max="510" width="9.140625" style="64"/>
    <col min="511" max="513" width="0" style="64" hidden="1" customWidth="1"/>
    <col min="514" max="514" width="128.85546875" style="64" customWidth="1"/>
    <col min="515" max="519" width="0" style="64" hidden="1" customWidth="1"/>
    <col min="520" max="520" width="13.7109375" style="64" customWidth="1"/>
    <col min="521" max="521" width="1" style="64" customWidth="1"/>
    <col min="522" max="522" width="13.5703125" style="64" customWidth="1"/>
    <col min="523" max="523" width="2.28515625" style="64" customWidth="1"/>
    <col min="524" max="524" width="13.7109375" style="64" customWidth="1"/>
    <col min="525" max="525" width="13.5703125" style="64" customWidth="1"/>
    <col min="526" max="526" width="13.7109375" style="64" customWidth="1"/>
    <col min="527" max="527" width="13.42578125" style="64" customWidth="1"/>
    <col min="528" max="766" width="9.140625" style="64"/>
    <col min="767" max="769" width="0" style="64" hidden="1" customWidth="1"/>
    <col min="770" max="770" width="128.85546875" style="64" customWidth="1"/>
    <col min="771" max="775" width="0" style="64" hidden="1" customWidth="1"/>
    <col min="776" max="776" width="13.7109375" style="64" customWidth="1"/>
    <col min="777" max="777" width="1" style="64" customWidth="1"/>
    <col min="778" max="778" width="13.5703125" style="64" customWidth="1"/>
    <col min="779" max="779" width="2.28515625" style="64" customWidth="1"/>
    <col min="780" max="780" width="13.7109375" style="64" customWidth="1"/>
    <col min="781" max="781" width="13.5703125" style="64" customWidth="1"/>
    <col min="782" max="782" width="13.7109375" style="64" customWidth="1"/>
    <col min="783" max="783" width="13.42578125" style="64" customWidth="1"/>
    <col min="784" max="1022" width="9.140625" style="64"/>
    <col min="1023" max="1025" width="0" style="64" hidden="1" customWidth="1"/>
    <col min="1026" max="1026" width="128.85546875" style="64" customWidth="1"/>
    <col min="1027" max="1031" width="0" style="64" hidden="1" customWidth="1"/>
    <col min="1032" max="1032" width="13.7109375" style="64" customWidth="1"/>
    <col min="1033" max="1033" width="1" style="64" customWidth="1"/>
    <col min="1034" max="1034" width="13.5703125" style="64" customWidth="1"/>
    <col min="1035" max="1035" width="2.28515625" style="64" customWidth="1"/>
    <col min="1036" max="1036" width="13.7109375" style="64" customWidth="1"/>
    <col min="1037" max="1037" width="13.5703125" style="64" customWidth="1"/>
    <col min="1038" max="1038" width="13.7109375" style="64" customWidth="1"/>
    <col min="1039" max="1039" width="13.42578125" style="64" customWidth="1"/>
    <col min="1040" max="1278" width="9.140625" style="64"/>
    <col min="1279" max="1281" width="0" style="64" hidden="1" customWidth="1"/>
    <col min="1282" max="1282" width="128.85546875" style="64" customWidth="1"/>
    <col min="1283" max="1287" width="0" style="64" hidden="1" customWidth="1"/>
    <col min="1288" max="1288" width="13.7109375" style="64" customWidth="1"/>
    <col min="1289" max="1289" width="1" style="64" customWidth="1"/>
    <col min="1290" max="1290" width="13.5703125" style="64" customWidth="1"/>
    <col min="1291" max="1291" width="2.28515625" style="64" customWidth="1"/>
    <col min="1292" max="1292" width="13.7109375" style="64" customWidth="1"/>
    <col min="1293" max="1293" width="13.5703125" style="64" customWidth="1"/>
    <col min="1294" max="1294" width="13.7109375" style="64" customWidth="1"/>
    <col min="1295" max="1295" width="13.42578125" style="64" customWidth="1"/>
    <col min="1296" max="1534" width="9.140625" style="64"/>
    <col min="1535" max="1537" width="0" style="64" hidden="1" customWidth="1"/>
    <col min="1538" max="1538" width="128.85546875" style="64" customWidth="1"/>
    <col min="1539" max="1543" width="0" style="64" hidden="1" customWidth="1"/>
    <col min="1544" max="1544" width="13.7109375" style="64" customWidth="1"/>
    <col min="1545" max="1545" width="1" style="64" customWidth="1"/>
    <col min="1546" max="1546" width="13.5703125" style="64" customWidth="1"/>
    <col min="1547" max="1547" width="2.28515625" style="64" customWidth="1"/>
    <col min="1548" max="1548" width="13.7109375" style="64" customWidth="1"/>
    <col min="1549" max="1549" width="13.5703125" style="64" customWidth="1"/>
    <col min="1550" max="1550" width="13.7109375" style="64" customWidth="1"/>
    <col min="1551" max="1551" width="13.42578125" style="64" customWidth="1"/>
    <col min="1552" max="1790" width="9.140625" style="64"/>
    <col min="1791" max="1793" width="0" style="64" hidden="1" customWidth="1"/>
    <col min="1794" max="1794" width="128.85546875" style="64" customWidth="1"/>
    <col min="1795" max="1799" width="0" style="64" hidden="1" customWidth="1"/>
    <col min="1800" max="1800" width="13.7109375" style="64" customWidth="1"/>
    <col min="1801" max="1801" width="1" style="64" customWidth="1"/>
    <col min="1802" max="1802" width="13.5703125" style="64" customWidth="1"/>
    <col min="1803" max="1803" width="2.28515625" style="64" customWidth="1"/>
    <col min="1804" max="1804" width="13.7109375" style="64" customWidth="1"/>
    <col min="1805" max="1805" width="13.5703125" style="64" customWidth="1"/>
    <col min="1806" max="1806" width="13.7109375" style="64" customWidth="1"/>
    <col min="1807" max="1807" width="13.42578125" style="64" customWidth="1"/>
    <col min="1808" max="2046" width="9.140625" style="64"/>
    <col min="2047" max="2049" width="0" style="64" hidden="1" customWidth="1"/>
    <col min="2050" max="2050" width="128.85546875" style="64" customWidth="1"/>
    <col min="2051" max="2055" width="0" style="64" hidden="1" customWidth="1"/>
    <col min="2056" max="2056" width="13.7109375" style="64" customWidth="1"/>
    <col min="2057" max="2057" width="1" style="64" customWidth="1"/>
    <col min="2058" max="2058" width="13.5703125" style="64" customWidth="1"/>
    <col min="2059" max="2059" width="2.28515625" style="64" customWidth="1"/>
    <col min="2060" max="2060" width="13.7109375" style="64" customWidth="1"/>
    <col min="2061" max="2061" width="13.5703125" style="64" customWidth="1"/>
    <col min="2062" max="2062" width="13.7109375" style="64" customWidth="1"/>
    <col min="2063" max="2063" width="13.42578125" style="64" customWidth="1"/>
    <col min="2064" max="2302" width="9.140625" style="64"/>
    <col min="2303" max="2305" width="0" style="64" hidden="1" customWidth="1"/>
    <col min="2306" max="2306" width="128.85546875" style="64" customWidth="1"/>
    <col min="2307" max="2311" width="0" style="64" hidden="1" customWidth="1"/>
    <col min="2312" max="2312" width="13.7109375" style="64" customWidth="1"/>
    <col min="2313" max="2313" width="1" style="64" customWidth="1"/>
    <col min="2314" max="2314" width="13.5703125" style="64" customWidth="1"/>
    <col min="2315" max="2315" width="2.28515625" style="64" customWidth="1"/>
    <col min="2316" max="2316" width="13.7109375" style="64" customWidth="1"/>
    <col min="2317" max="2317" width="13.5703125" style="64" customWidth="1"/>
    <col min="2318" max="2318" width="13.7109375" style="64" customWidth="1"/>
    <col min="2319" max="2319" width="13.42578125" style="64" customWidth="1"/>
    <col min="2320" max="2558" width="9.140625" style="64"/>
    <col min="2559" max="2561" width="0" style="64" hidden="1" customWidth="1"/>
    <col min="2562" max="2562" width="128.85546875" style="64" customWidth="1"/>
    <col min="2563" max="2567" width="0" style="64" hidden="1" customWidth="1"/>
    <col min="2568" max="2568" width="13.7109375" style="64" customWidth="1"/>
    <col min="2569" max="2569" width="1" style="64" customWidth="1"/>
    <col min="2570" max="2570" width="13.5703125" style="64" customWidth="1"/>
    <col min="2571" max="2571" width="2.28515625" style="64" customWidth="1"/>
    <col min="2572" max="2572" width="13.7109375" style="64" customWidth="1"/>
    <col min="2573" max="2573" width="13.5703125" style="64" customWidth="1"/>
    <col min="2574" max="2574" width="13.7109375" style="64" customWidth="1"/>
    <col min="2575" max="2575" width="13.42578125" style="64" customWidth="1"/>
    <col min="2576" max="2814" width="9.140625" style="64"/>
    <col min="2815" max="2817" width="0" style="64" hidden="1" customWidth="1"/>
    <col min="2818" max="2818" width="128.85546875" style="64" customWidth="1"/>
    <col min="2819" max="2823" width="0" style="64" hidden="1" customWidth="1"/>
    <col min="2824" max="2824" width="13.7109375" style="64" customWidth="1"/>
    <col min="2825" max="2825" width="1" style="64" customWidth="1"/>
    <col min="2826" max="2826" width="13.5703125" style="64" customWidth="1"/>
    <col min="2827" max="2827" width="2.28515625" style="64" customWidth="1"/>
    <col min="2828" max="2828" width="13.7109375" style="64" customWidth="1"/>
    <col min="2829" max="2829" width="13.5703125" style="64" customWidth="1"/>
    <col min="2830" max="2830" width="13.7109375" style="64" customWidth="1"/>
    <col min="2831" max="2831" width="13.42578125" style="64" customWidth="1"/>
    <col min="2832" max="3070" width="9.140625" style="64"/>
    <col min="3071" max="3073" width="0" style="64" hidden="1" customWidth="1"/>
    <col min="3074" max="3074" width="128.85546875" style="64" customWidth="1"/>
    <col min="3075" max="3079" width="0" style="64" hidden="1" customWidth="1"/>
    <col min="3080" max="3080" width="13.7109375" style="64" customWidth="1"/>
    <col min="3081" max="3081" width="1" style="64" customWidth="1"/>
    <col min="3082" max="3082" width="13.5703125" style="64" customWidth="1"/>
    <col min="3083" max="3083" width="2.28515625" style="64" customWidth="1"/>
    <col min="3084" max="3084" width="13.7109375" style="64" customWidth="1"/>
    <col min="3085" max="3085" width="13.5703125" style="64" customWidth="1"/>
    <col min="3086" max="3086" width="13.7109375" style="64" customWidth="1"/>
    <col min="3087" max="3087" width="13.42578125" style="64" customWidth="1"/>
    <col min="3088" max="3326" width="9.140625" style="64"/>
    <col min="3327" max="3329" width="0" style="64" hidden="1" customWidth="1"/>
    <col min="3330" max="3330" width="128.85546875" style="64" customWidth="1"/>
    <col min="3331" max="3335" width="0" style="64" hidden="1" customWidth="1"/>
    <col min="3336" max="3336" width="13.7109375" style="64" customWidth="1"/>
    <col min="3337" max="3337" width="1" style="64" customWidth="1"/>
    <col min="3338" max="3338" width="13.5703125" style="64" customWidth="1"/>
    <col min="3339" max="3339" width="2.28515625" style="64" customWidth="1"/>
    <col min="3340" max="3340" width="13.7109375" style="64" customWidth="1"/>
    <col min="3341" max="3341" width="13.5703125" style="64" customWidth="1"/>
    <col min="3342" max="3342" width="13.7109375" style="64" customWidth="1"/>
    <col min="3343" max="3343" width="13.42578125" style="64" customWidth="1"/>
    <col min="3344" max="3582" width="9.140625" style="64"/>
    <col min="3583" max="3585" width="0" style="64" hidden="1" customWidth="1"/>
    <col min="3586" max="3586" width="128.85546875" style="64" customWidth="1"/>
    <col min="3587" max="3591" width="0" style="64" hidden="1" customWidth="1"/>
    <col min="3592" max="3592" width="13.7109375" style="64" customWidth="1"/>
    <col min="3593" max="3593" width="1" style="64" customWidth="1"/>
    <col min="3594" max="3594" width="13.5703125" style="64" customWidth="1"/>
    <col min="3595" max="3595" width="2.28515625" style="64" customWidth="1"/>
    <col min="3596" max="3596" width="13.7109375" style="64" customWidth="1"/>
    <col min="3597" max="3597" width="13.5703125" style="64" customWidth="1"/>
    <col min="3598" max="3598" width="13.7109375" style="64" customWidth="1"/>
    <col min="3599" max="3599" width="13.42578125" style="64" customWidth="1"/>
    <col min="3600" max="3838" width="9.140625" style="64"/>
    <col min="3839" max="3841" width="0" style="64" hidden="1" customWidth="1"/>
    <col min="3842" max="3842" width="128.85546875" style="64" customWidth="1"/>
    <col min="3843" max="3847" width="0" style="64" hidden="1" customWidth="1"/>
    <col min="3848" max="3848" width="13.7109375" style="64" customWidth="1"/>
    <col min="3849" max="3849" width="1" style="64" customWidth="1"/>
    <col min="3850" max="3850" width="13.5703125" style="64" customWidth="1"/>
    <col min="3851" max="3851" width="2.28515625" style="64" customWidth="1"/>
    <col min="3852" max="3852" width="13.7109375" style="64" customWidth="1"/>
    <col min="3853" max="3853" width="13.5703125" style="64" customWidth="1"/>
    <col min="3854" max="3854" width="13.7109375" style="64" customWidth="1"/>
    <col min="3855" max="3855" width="13.42578125" style="64" customWidth="1"/>
    <col min="3856" max="4094" width="9.140625" style="64"/>
    <col min="4095" max="4097" width="0" style="64" hidden="1" customWidth="1"/>
    <col min="4098" max="4098" width="128.85546875" style="64" customWidth="1"/>
    <col min="4099" max="4103" width="0" style="64" hidden="1" customWidth="1"/>
    <col min="4104" max="4104" width="13.7109375" style="64" customWidth="1"/>
    <col min="4105" max="4105" width="1" style="64" customWidth="1"/>
    <col min="4106" max="4106" width="13.5703125" style="64" customWidth="1"/>
    <col min="4107" max="4107" width="2.28515625" style="64" customWidth="1"/>
    <col min="4108" max="4108" width="13.7109375" style="64" customWidth="1"/>
    <col min="4109" max="4109" width="13.5703125" style="64" customWidth="1"/>
    <col min="4110" max="4110" width="13.7109375" style="64" customWidth="1"/>
    <col min="4111" max="4111" width="13.42578125" style="64" customWidth="1"/>
    <col min="4112" max="4350" width="9.140625" style="64"/>
    <col min="4351" max="4353" width="0" style="64" hidden="1" customWidth="1"/>
    <col min="4354" max="4354" width="128.85546875" style="64" customWidth="1"/>
    <col min="4355" max="4359" width="0" style="64" hidden="1" customWidth="1"/>
    <col min="4360" max="4360" width="13.7109375" style="64" customWidth="1"/>
    <col min="4361" max="4361" width="1" style="64" customWidth="1"/>
    <col min="4362" max="4362" width="13.5703125" style="64" customWidth="1"/>
    <col min="4363" max="4363" width="2.28515625" style="64" customWidth="1"/>
    <col min="4364" max="4364" width="13.7109375" style="64" customWidth="1"/>
    <col min="4365" max="4365" width="13.5703125" style="64" customWidth="1"/>
    <col min="4366" max="4366" width="13.7109375" style="64" customWidth="1"/>
    <col min="4367" max="4367" width="13.42578125" style="64" customWidth="1"/>
    <col min="4368" max="4606" width="9.140625" style="64"/>
    <col min="4607" max="4609" width="0" style="64" hidden="1" customWidth="1"/>
    <col min="4610" max="4610" width="128.85546875" style="64" customWidth="1"/>
    <col min="4611" max="4615" width="0" style="64" hidden="1" customWidth="1"/>
    <col min="4616" max="4616" width="13.7109375" style="64" customWidth="1"/>
    <col min="4617" max="4617" width="1" style="64" customWidth="1"/>
    <col min="4618" max="4618" width="13.5703125" style="64" customWidth="1"/>
    <col min="4619" max="4619" width="2.28515625" style="64" customWidth="1"/>
    <col min="4620" max="4620" width="13.7109375" style="64" customWidth="1"/>
    <col min="4621" max="4621" width="13.5703125" style="64" customWidth="1"/>
    <col min="4622" max="4622" width="13.7109375" style="64" customWidth="1"/>
    <col min="4623" max="4623" width="13.42578125" style="64" customWidth="1"/>
    <col min="4624" max="4862" width="9.140625" style="64"/>
    <col min="4863" max="4865" width="0" style="64" hidden="1" customWidth="1"/>
    <col min="4866" max="4866" width="128.85546875" style="64" customWidth="1"/>
    <col min="4867" max="4871" width="0" style="64" hidden="1" customWidth="1"/>
    <col min="4872" max="4872" width="13.7109375" style="64" customWidth="1"/>
    <col min="4873" max="4873" width="1" style="64" customWidth="1"/>
    <col min="4874" max="4874" width="13.5703125" style="64" customWidth="1"/>
    <col min="4875" max="4875" width="2.28515625" style="64" customWidth="1"/>
    <col min="4876" max="4876" width="13.7109375" style="64" customWidth="1"/>
    <col min="4877" max="4877" width="13.5703125" style="64" customWidth="1"/>
    <col min="4878" max="4878" width="13.7109375" style="64" customWidth="1"/>
    <col min="4879" max="4879" width="13.42578125" style="64" customWidth="1"/>
    <col min="4880" max="5118" width="9.140625" style="64"/>
    <col min="5119" max="5121" width="0" style="64" hidden="1" customWidth="1"/>
    <col min="5122" max="5122" width="128.85546875" style="64" customWidth="1"/>
    <col min="5123" max="5127" width="0" style="64" hidden="1" customWidth="1"/>
    <col min="5128" max="5128" width="13.7109375" style="64" customWidth="1"/>
    <col min="5129" max="5129" width="1" style="64" customWidth="1"/>
    <col min="5130" max="5130" width="13.5703125" style="64" customWidth="1"/>
    <col min="5131" max="5131" width="2.28515625" style="64" customWidth="1"/>
    <col min="5132" max="5132" width="13.7109375" style="64" customWidth="1"/>
    <col min="5133" max="5133" width="13.5703125" style="64" customWidth="1"/>
    <col min="5134" max="5134" width="13.7109375" style="64" customWidth="1"/>
    <col min="5135" max="5135" width="13.42578125" style="64" customWidth="1"/>
    <col min="5136" max="5374" width="9.140625" style="64"/>
    <col min="5375" max="5377" width="0" style="64" hidden="1" customWidth="1"/>
    <col min="5378" max="5378" width="128.85546875" style="64" customWidth="1"/>
    <col min="5379" max="5383" width="0" style="64" hidden="1" customWidth="1"/>
    <col min="5384" max="5384" width="13.7109375" style="64" customWidth="1"/>
    <col min="5385" max="5385" width="1" style="64" customWidth="1"/>
    <col min="5386" max="5386" width="13.5703125" style="64" customWidth="1"/>
    <col min="5387" max="5387" width="2.28515625" style="64" customWidth="1"/>
    <col min="5388" max="5388" width="13.7109375" style="64" customWidth="1"/>
    <col min="5389" max="5389" width="13.5703125" style="64" customWidth="1"/>
    <col min="5390" max="5390" width="13.7109375" style="64" customWidth="1"/>
    <col min="5391" max="5391" width="13.42578125" style="64" customWidth="1"/>
    <col min="5392" max="5630" width="9.140625" style="64"/>
    <col min="5631" max="5633" width="0" style="64" hidden="1" customWidth="1"/>
    <col min="5634" max="5634" width="128.85546875" style="64" customWidth="1"/>
    <col min="5635" max="5639" width="0" style="64" hidden="1" customWidth="1"/>
    <col min="5640" max="5640" width="13.7109375" style="64" customWidth="1"/>
    <col min="5641" max="5641" width="1" style="64" customWidth="1"/>
    <col min="5642" max="5642" width="13.5703125" style="64" customWidth="1"/>
    <col min="5643" max="5643" width="2.28515625" style="64" customWidth="1"/>
    <col min="5644" max="5644" width="13.7109375" style="64" customWidth="1"/>
    <col min="5645" max="5645" width="13.5703125" style="64" customWidth="1"/>
    <col min="5646" max="5646" width="13.7109375" style="64" customWidth="1"/>
    <col min="5647" max="5647" width="13.42578125" style="64" customWidth="1"/>
    <col min="5648" max="5886" width="9.140625" style="64"/>
    <col min="5887" max="5889" width="0" style="64" hidden="1" customWidth="1"/>
    <col min="5890" max="5890" width="128.85546875" style="64" customWidth="1"/>
    <col min="5891" max="5895" width="0" style="64" hidden="1" customWidth="1"/>
    <col min="5896" max="5896" width="13.7109375" style="64" customWidth="1"/>
    <col min="5897" max="5897" width="1" style="64" customWidth="1"/>
    <col min="5898" max="5898" width="13.5703125" style="64" customWidth="1"/>
    <col min="5899" max="5899" width="2.28515625" style="64" customWidth="1"/>
    <col min="5900" max="5900" width="13.7109375" style="64" customWidth="1"/>
    <col min="5901" max="5901" width="13.5703125" style="64" customWidth="1"/>
    <col min="5902" max="5902" width="13.7109375" style="64" customWidth="1"/>
    <col min="5903" max="5903" width="13.42578125" style="64" customWidth="1"/>
    <col min="5904" max="6142" width="9.140625" style="64"/>
    <col min="6143" max="6145" width="0" style="64" hidden="1" customWidth="1"/>
    <col min="6146" max="6146" width="128.85546875" style="64" customWidth="1"/>
    <col min="6147" max="6151" width="0" style="64" hidden="1" customWidth="1"/>
    <col min="6152" max="6152" width="13.7109375" style="64" customWidth="1"/>
    <col min="6153" max="6153" width="1" style="64" customWidth="1"/>
    <col min="6154" max="6154" width="13.5703125" style="64" customWidth="1"/>
    <col min="6155" max="6155" width="2.28515625" style="64" customWidth="1"/>
    <col min="6156" max="6156" width="13.7109375" style="64" customWidth="1"/>
    <col min="6157" max="6157" width="13.5703125" style="64" customWidth="1"/>
    <col min="6158" max="6158" width="13.7109375" style="64" customWidth="1"/>
    <col min="6159" max="6159" width="13.42578125" style="64" customWidth="1"/>
    <col min="6160" max="6398" width="9.140625" style="64"/>
    <col min="6399" max="6401" width="0" style="64" hidden="1" customWidth="1"/>
    <col min="6402" max="6402" width="128.85546875" style="64" customWidth="1"/>
    <col min="6403" max="6407" width="0" style="64" hidden="1" customWidth="1"/>
    <col min="6408" max="6408" width="13.7109375" style="64" customWidth="1"/>
    <col min="6409" max="6409" width="1" style="64" customWidth="1"/>
    <col min="6410" max="6410" width="13.5703125" style="64" customWidth="1"/>
    <col min="6411" max="6411" width="2.28515625" style="64" customWidth="1"/>
    <col min="6412" max="6412" width="13.7109375" style="64" customWidth="1"/>
    <col min="6413" max="6413" width="13.5703125" style="64" customWidth="1"/>
    <col min="6414" max="6414" width="13.7109375" style="64" customWidth="1"/>
    <col min="6415" max="6415" width="13.42578125" style="64" customWidth="1"/>
    <col min="6416" max="6654" width="9.140625" style="64"/>
    <col min="6655" max="6657" width="0" style="64" hidden="1" customWidth="1"/>
    <col min="6658" max="6658" width="128.85546875" style="64" customWidth="1"/>
    <col min="6659" max="6663" width="0" style="64" hidden="1" customWidth="1"/>
    <col min="6664" max="6664" width="13.7109375" style="64" customWidth="1"/>
    <col min="6665" max="6665" width="1" style="64" customWidth="1"/>
    <col min="6666" max="6666" width="13.5703125" style="64" customWidth="1"/>
    <col min="6667" max="6667" width="2.28515625" style="64" customWidth="1"/>
    <col min="6668" max="6668" width="13.7109375" style="64" customWidth="1"/>
    <col min="6669" max="6669" width="13.5703125" style="64" customWidth="1"/>
    <col min="6670" max="6670" width="13.7109375" style="64" customWidth="1"/>
    <col min="6671" max="6671" width="13.42578125" style="64" customWidth="1"/>
    <col min="6672" max="6910" width="9.140625" style="64"/>
    <col min="6911" max="6913" width="0" style="64" hidden="1" customWidth="1"/>
    <col min="6914" max="6914" width="128.85546875" style="64" customWidth="1"/>
    <col min="6915" max="6919" width="0" style="64" hidden="1" customWidth="1"/>
    <col min="6920" max="6920" width="13.7109375" style="64" customWidth="1"/>
    <col min="6921" max="6921" width="1" style="64" customWidth="1"/>
    <col min="6922" max="6922" width="13.5703125" style="64" customWidth="1"/>
    <col min="6923" max="6923" width="2.28515625" style="64" customWidth="1"/>
    <col min="6924" max="6924" width="13.7109375" style="64" customWidth="1"/>
    <col min="6925" max="6925" width="13.5703125" style="64" customWidth="1"/>
    <col min="6926" max="6926" width="13.7109375" style="64" customWidth="1"/>
    <col min="6927" max="6927" width="13.42578125" style="64" customWidth="1"/>
    <col min="6928" max="7166" width="9.140625" style="64"/>
    <col min="7167" max="7169" width="0" style="64" hidden="1" customWidth="1"/>
    <col min="7170" max="7170" width="128.85546875" style="64" customWidth="1"/>
    <col min="7171" max="7175" width="0" style="64" hidden="1" customWidth="1"/>
    <col min="7176" max="7176" width="13.7109375" style="64" customWidth="1"/>
    <col min="7177" max="7177" width="1" style="64" customWidth="1"/>
    <col min="7178" max="7178" width="13.5703125" style="64" customWidth="1"/>
    <col min="7179" max="7179" width="2.28515625" style="64" customWidth="1"/>
    <col min="7180" max="7180" width="13.7109375" style="64" customWidth="1"/>
    <col min="7181" max="7181" width="13.5703125" style="64" customWidth="1"/>
    <col min="7182" max="7182" width="13.7109375" style="64" customWidth="1"/>
    <col min="7183" max="7183" width="13.42578125" style="64" customWidth="1"/>
    <col min="7184" max="7422" width="9.140625" style="64"/>
    <col min="7423" max="7425" width="0" style="64" hidden="1" customWidth="1"/>
    <col min="7426" max="7426" width="128.85546875" style="64" customWidth="1"/>
    <col min="7427" max="7431" width="0" style="64" hidden="1" customWidth="1"/>
    <col min="7432" max="7432" width="13.7109375" style="64" customWidth="1"/>
    <col min="7433" max="7433" width="1" style="64" customWidth="1"/>
    <col min="7434" max="7434" width="13.5703125" style="64" customWidth="1"/>
    <col min="7435" max="7435" width="2.28515625" style="64" customWidth="1"/>
    <col min="7436" max="7436" width="13.7109375" style="64" customWidth="1"/>
    <col min="7437" max="7437" width="13.5703125" style="64" customWidth="1"/>
    <col min="7438" max="7438" width="13.7109375" style="64" customWidth="1"/>
    <col min="7439" max="7439" width="13.42578125" style="64" customWidth="1"/>
    <col min="7440" max="7678" width="9.140625" style="64"/>
    <col min="7679" max="7681" width="0" style="64" hidden="1" customWidth="1"/>
    <col min="7682" max="7682" width="128.85546875" style="64" customWidth="1"/>
    <col min="7683" max="7687" width="0" style="64" hidden="1" customWidth="1"/>
    <col min="7688" max="7688" width="13.7109375" style="64" customWidth="1"/>
    <col min="7689" max="7689" width="1" style="64" customWidth="1"/>
    <col min="7690" max="7690" width="13.5703125" style="64" customWidth="1"/>
    <col min="7691" max="7691" width="2.28515625" style="64" customWidth="1"/>
    <col min="7692" max="7692" width="13.7109375" style="64" customWidth="1"/>
    <col min="7693" max="7693" width="13.5703125" style="64" customWidth="1"/>
    <col min="7694" max="7694" width="13.7109375" style="64" customWidth="1"/>
    <col min="7695" max="7695" width="13.42578125" style="64" customWidth="1"/>
    <col min="7696" max="7934" width="9.140625" style="64"/>
    <col min="7935" max="7937" width="0" style="64" hidden="1" customWidth="1"/>
    <col min="7938" max="7938" width="128.85546875" style="64" customWidth="1"/>
    <col min="7939" max="7943" width="0" style="64" hidden="1" customWidth="1"/>
    <col min="7944" max="7944" width="13.7109375" style="64" customWidth="1"/>
    <col min="7945" max="7945" width="1" style="64" customWidth="1"/>
    <col min="7946" max="7946" width="13.5703125" style="64" customWidth="1"/>
    <col min="7947" max="7947" width="2.28515625" style="64" customWidth="1"/>
    <col min="7948" max="7948" width="13.7109375" style="64" customWidth="1"/>
    <col min="7949" max="7949" width="13.5703125" style="64" customWidth="1"/>
    <col min="7950" max="7950" width="13.7109375" style="64" customWidth="1"/>
    <col min="7951" max="7951" width="13.42578125" style="64" customWidth="1"/>
    <col min="7952" max="8190" width="9.140625" style="64"/>
    <col min="8191" max="8193" width="0" style="64" hidden="1" customWidth="1"/>
    <col min="8194" max="8194" width="128.85546875" style="64" customWidth="1"/>
    <col min="8195" max="8199" width="0" style="64" hidden="1" customWidth="1"/>
    <col min="8200" max="8200" width="13.7109375" style="64" customWidth="1"/>
    <col min="8201" max="8201" width="1" style="64" customWidth="1"/>
    <col min="8202" max="8202" width="13.5703125" style="64" customWidth="1"/>
    <col min="8203" max="8203" width="2.28515625" style="64" customWidth="1"/>
    <col min="8204" max="8204" width="13.7109375" style="64" customWidth="1"/>
    <col min="8205" max="8205" width="13.5703125" style="64" customWidth="1"/>
    <col min="8206" max="8206" width="13.7109375" style="64" customWidth="1"/>
    <col min="8207" max="8207" width="13.42578125" style="64" customWidth="1"/>
    <col min="8208" max="8446" width="9.140625" style="64"/>
    <col min="8447" max="8449" width="0" style="64" hidden="1" customWidth="1"/>
    <col min="8450" max="8450" width="128.85546875" style="64" customWidth="1"/>
    <col min="8451" max="8455" width="0" style="64" hidden="1" customWidth="1"/>
    <col min="8456" max="8456" width="13.7109375" style="64" customWidth="1"/>
    <col min="8457" max="8457" width="1" style="64" customWidth="1"/>
    <col min="8458" max="8458" width="13.5703125" style="64" customWidth="1"/>
    <col min="8459" max="8459" width="2.28515625" style="64" customWidth="1"/>
    <col min="8460" max="8460" width="13.7109375" style="64" customWidth="1"/>
    <col min="8461" max="8461" width="13.5703125" style="64" customWidth="1"/>
    <col min="8462" max="8462" width="13.7109375" style="64" customWidth="1"/>
    <col min="8463" max="8463" width="13.42578125" style="64" customWidth="1"/>
    <col min="8464" max="8702" width="9.140625" style="64"/>
    <col min="8703" max="8705" width="0" style="64" hidden="1" customWidth="1"/>
    <col min="8706" max="8706" width="128.85546875" style="64" customWidth="1"/>
    <col min="8707" max="8711" width="0" style="64" hidden="1" customWidth="1"/>
    <col min="8712" max="8712" width="13.7109375" style="64" customWidth="1"/>
    <col min="8713" max="8713" width="1" style="64" customWidth="1"/>
    <col min="8714" max="8714" width="13.5703125" style="64" customWidth="1"/>
    <col min="8715" max="8715" width="2.28515625" style="64" customWidth="1"/>
    <col min="8716" max="8716" width="13.7109375" style="64" customWidth="1"/>
    <col min="8717" max="8717" width="13.5703125" style="64" customWidth="1"/>
    <col min="8718" max="8718" width="13.7109375" style="64" customWidth="1"/>
    <col min="8719" max="8719" width="13.42578125" style="64" customWidth="1"/>
    <col min="8720" max="8958" width="9.140625" style="64"/>
    <col min="8959" max="8961" width="0" style="64" hidden="1" customWidth="1"/>
    <col min="8962" max="8962" width="128.85546875" style="64" customWidth="1"/>
    <col min="8963" max="8967" width="0" style="64" hidden="1" customWidth="1"/>
    <col min="8968" max="8968" width="13.7109375" style="64" customWidth="1"/>
    <col min="8969" max="8969" width="1" style="64" customWidth="1"/>
    <col min="8970" max="8970" width="13.5703125" style="64" customWidth="1"/>
    <col min="8971" max="8971" width="2.28515625" style="64" customWidth="1"/>
    <col min="8972" max="8972" width="13.7109375" style="64" customWidth="1"/>
    <col min="8973" max="8973" width="13.5703125" style="64" customWidth="1"/>
    <col min="8974" max="8974" width="13.7109375" style="64" customWidth="1"/>
    <col min="8975" max="8975" width="13.42578125" style="64" customWidth="1"/>
    <col min="8976" max="9214" width="9.140625" style="64"/>
    <col min="9215" max="9217" width="0" style="64" hidden="1" customWidth="1"/>
    <col min="9218" max="9218" width="128.85546875" style="64" customWidth="1"/>
    <col min="9219" max="9223" width="0" style="64" hidden="1" customWidth="1"/>
    <col min="9224" max="9224" width="13.7109375" style="64" customWidth="1"/>
    <col min="9225" max="9225" width="1" style="64" customWidth="1"/>
    <col min="9226" max="9226" width="13.5703125" style="64" customWidth="1"/>
    <col min="9227" max="9227" width="2.28515625" style="64" customWidth="1"/>
    <col min="9228" max="9228" width="13.7109375" style="64" customWidth="1"/>
    <col min="9229" max="9229" width="13.5703125" style="64" customWidth="1"/>
    <col min="9230" max="9230" width="13.7109375" style="64" customWidth="1"/>
    <col min="9231" max="9231" width="13.42578125" style="64" customWidth="1"/>
    <col min="9232" max="9470" width="9.140625" style="64"/>
    <col min="9471" max="9473" width="0" style="64" hidden="1" customWidth="1"/>
    <col min="9474" max="9474" width="128.85546875" style="64" customWidth="1"/>
    <col min="9475" max="9479" width="0" style="64" hidden="1" customWidth="1"/>
    <col min="9480" max="9480" width="13.7109375" style="64" customWidth="1"/>
    <col min="9481" max="9481" width="1" style="64" customWidth="1"/>
    <col min="9482" max="9482" width="13.5703125" style="64" customWidth="1"/>
    <col min="9483" max="9483" width="2.28515625" style="64" customWidth="1"/>
    <col min="9484" max="9484" width="13.7109375" style="64" customWidth="1"/>
    <col min="9485" max="9485" width="13.5703125" style="64" customWidth="1"/>
    <col min="9486" max="9486" width="13.7109375" style="64" customWidth="1"/>
    <col min="9487" max="9487" width="13.42578125" style="64" customWidth="1"/>
    <col min="9488" max="9726" width="9.140625" style="64"/>
    <col min="9727" max="9729" width="0" style="64" hidden="1" customWidth="1"/>
    <col min="9730" max="9730" width="128.85546875" style="64" customWidth="1"/>
    <col min="9731" max="9735" width="0" style="64" hidden="1" customWidth="1"/>
    <col min="9736" max="9736" width="13.7109375" style="64" customWidth="1"/>
    <col min="9737" max="9737" width="1" style="64" customWidth="1"/>
    <col min="9738" max="9738" width="13.5703125" style="64" customWidth="1"/>
    <col min="9739" max="9739" width="2.28515625" style="64" customWidth="1"/>
    <col min="9740" max="9740" width="13.7109375" style="64" customWidth="1"/>
    <col min="9741" max="9741" width="13.5703125" style="64" customWidth="1"/>
    <col min="9742" max="9742" width="13.7109375" style="64" customWidth="1"/>
    <col min="9743" max="9743" width="13.42578125" style="64" customWidth="1"/>
    <col min="9744" max="9982" width="9.140625" style="64"/>
    <col min="9983" max="9985" width="0" style="64" hidden="1" customWidth="1"/>
    <col min="9986" max="9986" width="128.85546875" style="64" customWidth="1"/>
    <col min="9987" max="9991" width="0" style="64" hidden="1" customWidth="1"/>
    <col min="9992" max="9992" width="13.7109375" style="64" customWidth="1"/>
    <col min="9993" max="9993" width="1" style="64" customWidth="1"/>
    <col min="9994" max="9994" width="13.5703125" style="64" customWidth="1"/>
    <col min="9995" max="9995" width="2.28515625" style="64" customWidth="1"/>
    <col min="9996" max="9996" width="13.7109375" style="64" customWidth="1"/>
    <col min="9997" max="9997" width="13.5703125" style="64" customWidth="1"/>
    <col min="9998" max="9998" width="13.7109375" style="64" customWidth="1"/>
    <col min="9999" max="9999" width="13.42578125" style="64" customWidth="1"/>
    <col min="10000" max="10238" width="9.140625" style="64"/>
    <col min="10239" max="10241" width="0" style="64" hidden="1" customWidth="1"/>
    <col min="10242" max="10242" width="128.85546875" style="64" customWidth="1"/>
    <col min="10243" max="10247" width="0" style="64" hidden="1" customWidth="1"/>
    <col min="10248" max="10248" width="13.7109375" style="64" customWidth="1"/>
    <col min="10249" max="10249" width="1" style="64" customWidth="1"/>
    <col min="10250" max="10250" width="13.5703125" style="64" customWidth="1"/>
    <col min="10251" max="10251" width="2.28515625" style="64" customWidth="1"/>
    <col min="10252" max="10252" width="13.7109375" style="64" customWidth="1"/>
    <col min="10253" max="10253" width="13.5703125" style="64" customWidth="1"/>
    <col min="10254" max="10254" width="13.7109375" style="64" customWidth="1"/>
    <col min="10255" max="10255" width="13.42578125" style="64" customWidth="1"/>
    <col min="10256" max="10494" width="9.140625" style="64"/>
    <col min="10495" max="10497" width="0" style="64" hidden="1" customWidth="1"/>
    <col min="10498" max="10498" width="128.85546875" style="64" customWidth="1"/>
    <col min="10499" max="10503" width="0" style="64" hidden="1" customWidth="1"/>
    <col min="10504" max="10504" width="13.7109375" style="64" customWidth="1"/>
    <col min="10505" max="10505" width="1" style="64" customWidth="1"/>
    <col min="10506" max="10506" width="13.5703125" style="64" customWidth="1"/>
    <col min="10507" max="10507" width="2.28515625" style="64" customWidth="1"/>
    <col min="10508" max="10508" width="13.7109375" style="64" customWidth="1"/>
    <col min="10509" max="10509" width="13.5703125" style="64" customWidth="1"/>
    <col min="10510" max="10510" width="13.7109375" style="64" customWidth="1"/>
    <col min="10511" max="10511" width="13.42578125" style="64" customWidth="1"/>
    <col min="10512" max="10750" width="9.140625" style="64"/>
    <col min="10751" max="10753" width="0" style="64" hidden="1" customWidth="1"/>
    <col min="10754" max="10754" width="128.85546875" style="64" customWidth="1"/>
    <col min="10755" max="10759" width="0" style="64" hidden="1" customWidth="1"/>
    <col min="10760" max="10760" width="13.7109375" style="64" customWidth="1"/>
    <col min="10761" max="10761" width="1" style="64" customWidth="1"/>
    <col min="10762" max="10762" width="13.5703125" style="64" customWidth="1"/>
    <col min="10763" max="10763" width="2.28515625" style="64" customWidth="1"/>
    <col min="10764" max="10764" width="13.7109375" style="64" customWidth="1"/>
    <col min="10765" max="10765" width="13.5703125" style="64" customWidth="1"/>
    <col min="10766" max="10766" width="13.7109375" style="64" customWidth="1"/>
    <col min="10767" max="10767" width="13.42578125" style="64" customWidth="1"/>
    <col min="10768" max="11006" width="9.140625" style="64"/>
    <col min="11007" max="11009" width="0" style="64" hidden="1" customWidth="1"/>
    <col min="11010" max="11010" width="128.85546875" style="64" customWidth="1"/>
    <col min="11011" max="11015" width="0" style="64" hidden="1" customWidth="1"/>
    <col min="11016" max="11016" width="13.7109375" style="64" customWidth="1"/>
    <col min="11017" max="11017" width="1" style="64" customWidth="1"/>
    <col min="11018" max="11018" width="13.5703125" style="64" customWidth="1"/>
    <col min="11019" max="11019" width="2.28515625" style="64" customWidth="1"/>
    <col min="11020" max="11020" width="13.7109375" style="64" customWidth="1"/>
    <col min="11021" max="11021" width="13.5703125" style="64" customWidth="1"/>
    <col min="11022" max="11022" width="13.7109375" style="64" customWidth="1"/>
    <col min="11023" max="11023" width="13.42578125" style="64" customWidth="1"/>
    <col min="11024" max="11262" width="9.140625" style="64"/>
    <col min="11263" max="11265" width="0" style="64" hidden="1" customWidth="1"/>
    <col min="11266" max="11266" width="128.85546875" style="64" customWidth="1"/>
    <col min="11267" max="11271" width="0" style="64" hidden="1" customWidth="1"/>
    <col min="11272" max="11272" width="13.7109375" style="64" customWidth="1"/>
    <col min="11273" max="11273" width="1" style="64" customWidth="1"/>
    <col min="11274" max="11274" width="13.5703125" style="64" customWidth="1"/>
    <col min="11275" max="11275" width="2.28515625" style="64" customWidth="1"/>
    <col min="11276" max="11276" width="13.7109375" style="64" customWidth="1"/>
    <col min="11277" max="11277" width="13.5703125" style="64" customWidth="1"/>
    <col min="11278" max="11278" width="13.7109375" style="64" customWidth="1"/>
    <col min="11279" max="11279" width="13.42578125" style="64" customWidth="1"/>
    <col min="11280" max="11518" width="9.140625" style="64"/>
    <col min="11519" max="11521" width="0" style="64" hidden="1" customWidth="1"/>
    <col min="11522" max="11522" width="128.85546875" style="64" customWidth="1"/>
    <col min="11523" max="11527" width="0" style="64" hidden="1" customWidth="1"/>
    <col min="11528" max="11528" width="13.7109375" style="64" customWidth="1"/>
    <col min="11529" max="11529" width="1" style="64" customWidth="1"/>
    <col min="11530" max="11530" width="13.5703125" style="64" customWidth="1"/>
    <col min="11531" max="11531" width="2.28515625" style="64" customWidth="1"/>
    <col min="11532" max="11532" width="13.7109375" style="64" customWidth="1"/>
    <col min="11533" max="11533" width="13.5703125" style="64" customWidth="1"/>
    <col min="11534" max="11534" width="13.7109375" style="64" customWidth="1"/>
    <col min="11535" max="11535" width="13.42578125" style="64" customWidth="1"/>
    <col min="11536" max="11774" width="9.140625" style="64"/>
    <col min="11775" max="11777" width="0" style="64" hidden="1" customWidth="1"/>
    <col min="11778" max="11778" width="128.85546875" style="64" customWidth="1"/>
    <col min="11779" max="11783" width="0" style="64" hidden="1" customWidth="1"/>
    <col min="11784" max="11784" width="13.7109375" style="64" customWidth="1"/>
    <col min="11785" max="11785" width="1" style="64" customWidth="1"/>
    <col min="11786" max="11786" width="13.5703125" style="64" customWidth="1"/>
    <col min="11787" max="11787" width="2.28515625" style="64" customWidth="1"/>
    <col min="11788" max="11788" width="13.7109375" style="64" customWidth="1"/>
    <col min="11789" max="11789" width="13.5703125" style="64" customWidth="1"/>
    <col min="11790" max="11790" width="13.7109375" style="64" customWidth="1"/>
    <col min="11791" max="11791" width="13.42578125" style="64" customWidth="1"/>
    <col min="11792" max="12030" width="9.140625" style="64"/>
    <col min="12031" max="12033" width="0" style="64" hidden="1" customWidth="1"/>
    <col min="12034" max="12034" width="128.85546875" style="64" customWidth="1"/>
    <col min="12035" max="12039" width="0" style="64" hidden="1" customWidth="1"/>
    <col min="12040" max="12040" width="13.7109375" style="64" customWidth="1"/>
    <col min="12041" max="12041" width="1" style="64" customWidth="1"/>
    <col min="12042" max="12042" width="13.5703125" style="64" customWidth="1"/>
    <col min="12043" max="12043" width="2.28515625" style="64" customWidth="1"/>
    <col min="12044" max="12044" width="13.7109375" style="64" customWidth="1"/>
    <col min="12045" max="12045" width="13.5703125" style="64" customWidth="1"/>
    <col min="12046" max="12046" width="13.7109375" style="64" customWidth="1"/>
    <col min="12047" max="12047" width="13.42578125" style="64" customWidth="1"/>
    <col min="12048" max="12286" width="9.140625" style="64"/>
    <col min="12287" max="12289" width="0" style="64" hidden="1" customWidth="1"/>
    <col min="12290" max="12290" width="128.85546875" style="64" customWidth="1"/>
    <col min="12291" max="12295" width="0" style="64" hidden="1" customWidth="1"/>
    <col min="12296" max="12296" width="13.7109375" style="64" customWidth="1"/>
    <col min="12297" max="12297" width="1" style="64" customWidth="1"/>
    <col min="12298" max="12298" width="13.5703125" style="64" customWidth="1"/>
    <col min="12299" max="12299" width="2.28515625" style="64" customWidth="1"/>
    <col min="12300" max="12300" width="13.7109375" style="64" customWidth="1"/>
    <col min="12301" max="12301" width="13.5703125" style="64" customWidth="1"/>
    <col min="12302" max="12302" width="13.7109375" style="64" customWidth="1"/>
    <col min="12303" max="12303" width="13.42578125" style="64" customWidth="1"/>
    <col min="12304" max="12542" width="9.140625" style="64"/>
    <col min="12543" max="12545" width="0" style="64" hidden="1" customWidth="1"/>
    <col min="12546" max="12546" width="128.85546875" style="64" customWidth="1"/>
    <col min="12547" max="12551" width="0" style="64" hidden="1" customWidth="1"/>
    <col min="12552" max="12552" width="13.7109375" style="64" customWidth="1"/>
    <col min="12553" max="12553" width="1" style="64" customWidth="1"/>
    <col min="12554" max="12554" width="13.5703125" style="64" customWidth="1"/>
    <col min="12555" max="12555" width="2.28515625" style="64" customWidth="1"/>
    <col min="12556" max="12556" width="13.7109375" style="64" customWidth="1"/>
    <col min="12557" max="12557" width="13.5703125" style="64" customWidth="1"/>
    <col min="12558" max="12558" width="13.7109375" style="64" customWidth="1"/>
    <col min="12559" max="12559" width="13.42578125" style="64" customWidth="1"/>
    <col min="12560" max="12798" width="9.140625" style="64"/>
    <col min="12799" max="12801" width="0" style="64" hidden="1" customWidth="1"/>
    <col min="12802" max="12802" width="128.85546875" style="64" customWidth="1"/>
    <col min="12803" max="12807" width="0" style="64" hidden="1" customWidth="1"/>
    <col min="12808" max="12808" width="13.7109375" style="64" customWidth="1"/>
    <col min="12809" max="12809" width="1" style="64" customWidth="1"/>
    <col min="12810" max="12810" width="13.5703125" style="64" customWidth="1"/>
    <col min="12811" max="12811" width="2.28515625" style="64" customWidth="1"/>
    <col min="12812" max="12812" width="13.7109375" style="64" customWidth="1"/>
    <col min="12813" max="12813" width="13.5703125" style="64" customWidth="1"/>
    <col min="12814" max="12814" width="13.7109375" style="64" customWidth="1"/>
    <col min="12815" max="12815" width="13.42578125" style="64" customWidth="1"/>
    <col min="12816" max="13054" width="9.140625" style="64"/>
    <col min="13055" max="13057" width="0" style="64" hidden="1" customWidth="1"/>
    <col min="13058" max="13058" width="128.85546875" style="64" customWidth="1"/>
    <col min="13059" max="13063" width="0" style="64" hidden="1" customWidth="1"/>
    <col min="13064" max="13064" width="13.7109375" style="64" customWidth="1"/>
    <col min="13065" max="13065" width="1" style="64" customWidth="1"/>
    <col min="13066" max="13066" width="13.5703125" style="64" customWidth="1"/>
    <col min="13067" max="13067" width="2.28515625" style="64" customWidth="1"/>
    <col min="13068" max="13068" width="13.7109375" style="64" customWidth="1"/>
    <col min="13069" max="13069" width="13.5703125" style="64" customWidth="1"/>
    <col min="13070" max="13070" width="13.7109375" style="64" customWidth="1"/>
    <col min="13071" max="13071" width="13.42578125" style="64" customWidth="1"/>
    <col min="13072" max="13310" width="9.140625" style="64"/>
    <col min="13311" max="13313" width="0" style="64" hidden="1" customWidth="1"/>
    <col min="13314" max="13314" width="128.85546875" style="64" customWidth="1"/>
    <col min="13315" max="13319" width="0" style="64" hidden="1" customWidth="1"/>
    <col min="13320" max="13320" width="13.7109375" style="64" customWidth="1"/>
    <col min="13321" max="13321" width="1" style="64" customWidth="1"/>
    <col min="13322" max="13322" width="13.5703125" style="64" customWidth="1"/>
    <col min="13323" max="13323" width="2.28515625" style="64" customWidth="1"/>
    <col min="13324" max="13324" width="13.7109375" style="64" customWidth="1"/>
    <col min="13325" max="13325" width="13.5703125" style="64" customWidth="1"/>
    <col min="13326" max="13326" width="13.7109375" style="64" customWidth="1"/>
    <col min="13327" max="13327" width="13.42578125" style="64" customWidth="1"/>
    <col min="13328" max="13566" width="9.140625" style="64"/>
    <col min="13567" max="13569" width="0" style="64" hidden="1" customWidth="1"/>
    <col min="13570" max="13570" width="128.85546875" style="64" customWidth="1"/>
    <col min="13571" max="13575" width="0" style="64" hidden="1" customWidth="1"/>
    <col min="13576" max="13576" width="13.7109375" style="64" customWidth="1"/>
    <col min="13577" max="13577" width="1" style="64" customWidth="1"/>
    <col min="13578" max="13578" width="13.5703125" style="64" customWidth="1"/>
    <col min="13579" max="13579" width="2.28515625" style="64" customWidth="1"/>
    <col min="13580" max="13580" width="13.7109375" style="64" customWidth="1"/>
    <col min="13581" max="13581" width="13.5703125" style="64" customWidth="1"/>
    <col min="13582" max="13582" width="13.7109375" style="64" customWidth="1"/>
    <col min="13583" max="13583" width="13.42578125" style="64" customWidth="1"/>
    <col min="13584" max="13822" width="9.140625" style="64"/>
    <col min="13823" max="13825" width="0" style="64" hidden="1" customWidth="1"/>
    <col min="13826" max="13826" width="128.85546875" style="64" customWidth="1"/>
    <col min="13827" max="13831" width="0" style="64" hidden="1" customWidth="1"/>
    <col min="13832" max="13832" width="13.7109375" style="64" customWidth="1"/>
    <col min="13833" max="13833" width="1" style="64" customWidth="1"/>
    <col min="13834" max="13834" width="13.5703125" style="64" customWidth="1"/>
    <col min="13835" max="13835" width="2.28515625" style="64" customWidth="1"/>
    <col min="13836" max="13836" width="13.7109375" style="64" customWidth="1"/>
    <col min="13837" max="13837" width="13.5703125" style="64" customWidth="1"/>
    <col min="13838" max="13838" width="13.7109375" style="64" customWidth="1"/>
    <col min="13839" max="13839" width="13.42578125" style="64" customWidth="1"/>
    <col min="13840" max="14078" width="9.140625" style="64"/>
    <col min="14079" max="14081" width="0" style="64" hidden="1" customWidth="1"/>
    <col min="14082" max="14082" width="128.85546875" style="64" customWidth="1"/>
    <col min="14083" max="14087" width="0" style="64" hidden="1" customWidth="1"/>
    <col min="14088" max="14088" width="13.7109375" style="64" customWidth="1"/>
    <col min="14089" max="14089" width="1" style="64" customWidth="1"/>
    <col min="14090" max="14090" width="13.5703125" style="64" customWidth="1"/>
    <col min="14091" max="14091" width="2.28515625" style="64" customWidth="1"/>
    <col min="14092" max="14092" width="13.7109375" style="64" customWidth="1"/>
    <col min="14093" max="14093" width="13.5703125" style="64" customWidth="1"/>
    <col min="14094" max="14094" width="13.7109375" style="64" customWidth="1"/>
    <col min="14095" max="14095" width="13.42578125" style="64" customWidth="1"/>
    <col min="14096" max="14334" width="9.140625" style="64"/>
    <col min="14335" max="14337" width="0" style="64" hidden="1" customWidth="1"/>
    <col min="14338" max="14338" width="128.85546875" style="64" customWidth="1"/>
    <col min="14339" max="14343" width="0" style="64" hidden="1" customWidth="1"/>
    <col min="14344" max="14344" width="13.7109375" style="64" customWidth="1"/>
    <col min="14345" max="14345" width="1" style="64" customWidth="1"/>
    <col min="14346" max="14346" width="13.5703125" style="64" customWidth="1"/>
    <col min="14347" max="14347" width="2.28515625" style="64" customWidth="1"/>
    <col min="14348" max="14348" width="13.7109375" style="64" customWidth="1"/>
    <col min="14349" max="14349" width="13.5703125" style="64" customWidth="1"/>
    <col min="14350" max="14350" width="13.7109375" style="64" customWidth="1"/>
    <col min="14351" max="14351" width="13.42578125" style="64" customWidth="1"/>
    <col min="14352" max="14590" width="9.140625" style="64"/>
    <col min="14591" max="14593" width="0" style="64" hidden="1" customWidth="1"/>
    <col min="14594" max="14594" width="128.85546875" style="64" customWidth="1"/>
    <col min="14595" max="14599" width="0" style="64" hidden="1" customWidth="1"/>
    <col min="14600" max="14600" width="13.7109375" style="64" customWidth="1"/>
    <col min="14601" max="14601" width="1" style="64" customWidth="1"/>
    <col min="14602" max="14602" width="13.5703125" style="64" customWidth="1"/>
    <col min="14603" max="14603" width="2.28515625" style="64" customWidth="1"/>
    <col min="14604" max="14604" width="13.7109375" style="64" customWidth="1"/>
    <col min="14605" max="14605" width="13.5703125" style="64" customWidth="1"/>
    <col min="14606" max="14606" width="13.7109375" style="64" customWidth="1"/>
    <col min="14607" max="14607" width="13.42578125" style="64" customWidth="1"/>
    <col min="14608" max="14846" width="9.140625" style="64"/>
    <col min="14847" max="14849" width="0" style="64" hidden="1" customWidth="1"/>
    <col min="14850" max="14850" width="128.85546875" style="64" customWidth="1"/>
    <col min="14851" max="14855" width="0" style="64" hidden="1" customWidth="1"/>
    <col min="14856" max="14856" width="13.7109375" style="64" customWidth="1"/>
    <col min="14857" max="14857" width="1" style="64" customWidth="1"/>
    <col min="14858" max="14858" width="13.5703125" style="64" customWidth="1"/>
    <col min="14859" max="14859" width="2.28515625" style="64" customWidth="1"/>
    <col min="14860" max="14860" width="13.7109375" style="64" customWidth="1"/>
    <col min="14861" max="14861" width="13.5703125" style="64" customWidth="1"/>
    <col min="14862" max="14862" width="13.7109375" style="64" customWidth="1"/>
    <col min="14863" max="14863" width="13.42578125" style="64" customWidth="1"/>
    <col min="14864" max="15102" width="9.140625" style="64"/>
    <col min="15103" max="15105" width="0" style="64" hidden="1" customWidth="1"/>
    <col min="15106" max="15106" width="128.85546875" style="64" customWidth="1"/>
    <col min="15107" max="15111" width="0" style="64" hidden="1" customWidth="1"/>
    <col min="15112" max="15112" width="13.7109375" style="64" customWidth="1"/>
    <col min="15113" max="15113" width="1" style="64" customWidth="1"/>
    <col min="15114" max="15114" width="13.5703125" style="64" customWidth="1"/>
    <col min="15115" max="15115" width="2.28515625" style="64" customWidth="1"/>
    <col min="15116" max="15116" width="13.7109375" style="64" customWidth="1"/>
    <col min="15117" max="15117" width="13.5703125" style="64" customWidth="1"/>
    <col min="15118" max="15118" width="13.7109375" style="64" customWidth="1"/>
    <col min="15119" max="15119" width="13.42578125" style="64" customWidth="1"/>
    <col min="15120" max="15358" width="9.140625" style="64"/>
    <col min="15359" max="15361" width="0" style="64" hidden="1" customWidth="1"/>
    <col min="15362" max="15362" width="128.85546875" style="64" customWidth="1"/>
    <col min="15363" max="15367" width="0" style="64" hidden="1" customWidth="1"/>
    <col min="15368" max="15368" width="13.7109375" style="64" customWidth="1"/>
    <col min="15369" max="15369" width="1" style="64" customWidth="1"/>
    <col min="15370" max="15370" width="13.5703125" style="64" customWidth="1"/>
    <col min="15371" max="15371" width="2.28515625" style="64" customWidth="1"/>
    <col min="15372" max="15372" width="13.7109375" style="64" customWidth="1"/>
    <col min="15373" max="15373" width="13.5703125" style="64" customWidth="1"/>
    <col min="15374" max="15374" width="13.7109375" style="64" customWidth="1"/>
    <col min="15375" max="15375" width="13.42578125" style="64" customWidth="1"/>
    <col min="15376" max="15614" width="9.140625" style="64"/>
    <col min="15615" max="15617" width="0" style="64" hidden="1" customWidth="1"/>
    <col min="15618" max="15618" width="128.85546875" style="64" customWidth="1"/>
    <col min="15619" max="15623" width="0" style="64" hidden="1" customWidth="1"/>
    <col min="15624" max="15624" width="13.7109375" style="64" customWidth="1"/>
    <col min="15625" max="15625" width="1" style="64" customWidth="1"/>
    <col min="15626" max="15626" width="13.5703125" style="64" customWidth="1"/>
    <col min="15627" max="15627" width="2.28515625" style="64" customWidth="1"/>
    <col min="15628" max="15628" width="13.7109375" style="64" customWidth="1"/>
    <col min="15629" max="15629" width="13.5703125" style="64" customWidth="1"/>
    <col min="15630" max="15630" width="13.7109375" style="64" customWidth="1"/>
    <col min="15631" max="15631" width="13.42578125" style="64" customWidth="1"/>
    <col min="15632" max="15870" width="9.140625" style="64"/>
    <col min="15871" max="15873" width="0" style="64" hidden="1" customWidth="1"/>
    <col min="15874" max="15874" width="128.85546875" style="64" customWidth="1"/>
    <col min="15875" max="15879" width="0" style="64" hidden="1" customWidth="1"/>
    <col min="15880" max="15880" width="13.7109375" style="64" customWidth="1"/>
    <col min="15881" max="15881" width="1" style="64" customWidth="1"/>
    <col min="15882" max="15882" width="13.5703125" style="64" customWidth="1"/>
    <col min="15883" max="15883" width="2.28515625" style="64" customWidth="1"/>
    <col min="15884" max="15884" width="13.7109375" style="64" customWidth="1"/>
    <col min="15885" max="15885" width="13.5703125" style="64" customWidth="1"/>
    <col min="15886" max="15886" width="13.7109375" style="64" customWidth="1"/>
    <col min="15887" max="15887" width="13.42578125" style="64" customWidth="1"/>
    <col min="15888" max="16126" width="9.140625" style="64"/>
    <col min="16127" max="16129" width="0" style="64" hidden="1" customWidth="1"/>
    <col min="16130" max="16130" width="128.85546875" style="64" customWidth="1"/>
    <col min="16131" max="16135" width="0" style="64" hidden="1" customWidth="1"/>
    <col min="16136" max="16136" width="13.7109375" style="64" customWidth="1"/>
    <col min="16137" max="16137" width="1" style="64" customWidth="1"/>
    <col min="16138" max="16138" width="13.5703125" style="64" customWidth="1"/>
    <col min="16139" max="16139" width="2.28515625" style="64" customWidth="1"/>
    <col min="16140" max="16140" width="13.7109375" style="64" customWidth="1"/>
    <col min="16141" max="16141" width="13.5703125" style="64" customWidth="1"/>
    <col min="16142" max="16142" width="13.7109375" style="64" customWidth="1"/>
    <col min="16143" max="16143" width="13.42578125" style="64" customWidth="1"/>
    <col min="16144" max="16381" width="9.140625" style="64"/>
    <col min="16382" max="16384" width="9.140625" style="64" customWidth="1"/>
  </cols>
  <sheetData>
    <row r="1" spans="1:16" ht="8.1" customHeight="1">
      <c r="B1" s="72"/>
      <c r="C1" s="73"/>
      <c r="D1" s="72"/>
      <c r="E1" s="74"/>
      <c r="F1" s="74"/>
      <c r="G1" s="74"/>
      <c r="H1" s="74"/>
      <c r="I1" s="75"/>
      <c r="J1" s="76"/>
      <c r="K1" s="75"/>
      <c r="L1" s="76"/>
      <c r="M1" s="74"/>
      <c r="N1" s="74"/>
      <c r="O1" s="74"/>
    </row>
    <row r="2" spans="1:16" ht="20.100000000000001" customHeight="1">
      <c r="A2" s="71"/>
      <c r="O2" s="691" t="s">
        <v>108</v>
      </c>
    </row>
    <row r="3" spans="1:16" ht="20.100000000000001" customHeight="1">
      <c r="A3" s="71"/>
      <c r="O3" s="708" t="s">
        <v>290</v>
      </c>
    </row>
    <row r="4" spans="1:16" ht="9.9499999999999993" customHeight="1">
      <c r="A4" s="71"/>
      <c r="O4" s="708"/>
    </row>
    <row r="5" spans="1:16" ht="18" customHeight="1">
      <c r="B5" s="228" t="s">
        <v>43</v>
      </c>
      <c r="E5" s="78"/>
      <c r="F5" s="78"/>
      <c r="G5" s="78"/>
      <c r="H5" s="78"/>
      <c r="I5" s="78"/>
      <c r="J5" s="229" t="s">
        <v>43</v>
      </c>
      <c r="M5" s="78"/>
      <c r="N5" s="78"/>
      <c r="O5" s="78"/>
    </row>
    <row r="6" spans="1:16" ht="18" customHeight="1" thickBot="1">
      <c r="A6" s="79" t="s">
        <v>109</v>
      </c>
      <c r="B6" s="80" t="s">
        <v>307</v>
      </c>
      <c r="C6" s="228"/>
      <c r="D6" s="81" t="s">
        <v>49</v>
      </c>
      <c r="E6" s="82" t="s">
        <v>50</v>
      </c>
      <c r="F6" s="82" t="s">
        <v>51</v>
      </c>
      <c r="G6" s="82" t="s">
        <v>57</v>
      </c>
      <c r="H6" s="78"/>
      <c r="I6" s="229"/>
      <c r="J6" s="83" t="s">
        <v>62</v>
      </c>
      <c r="K6" s="78" t="s">
        <v>58</v>
      </c>
      <c r="L6" s="82" t="s">
        <v>58</v>
      </c>
      <c r="M6" s="82" t="s">
        <v>59</v>
      </c>
      <c r="N6" s="82" t="s">
        <v>60</v>
      </c>
      <c r="O6" s="82" t="s">
        <v>61</v>
      </c>
    </row>
    <row r="7" spans="1:16" ht="6" customHeight="1">
      <c r="A7" s="66"/>
    </row>
    <row r="8" spans="1:16" ht="17.45" customHeight="1">
      <c r="A8" s="527" t="s">
        <v>93</v>
      </c>
      <c r="B8" s="287">
        <v>2730</v>
      </c>
      <c r="C8" s="353"/>
      <c r="D8" s="288">
        <v>542</v>
      </c>
      <c r="E8" s="106">
        <v>791</v>
      </c>
      <c r="F8" s="106">
        <v>814</v>
      </c>
      <c r="G8" s="106">
        <v>583</v>
      </c>
      <c r="H8" s="106"/>
      <c r="I8" s="328"/>
      <c r="J8" s="105">
        <v>2718</v>
      </c>
      <c r="K8" s="328"/>
      <c r="L8" s="106">
        <v>594</v>
      </c>
      <c r="M8" s="106">
        <v>703</v>
      </c>
      <c r="N8" s="106">
        <v>707</v>
      </c>
      <c r="O8" s="106">
        <v>714</v>
      </c>
    </row>
    <row r="9" spans="1:16" ht="17.45" customHeight="1">
      <c r="A9" s="528" t="s">
        <v>253</v>
      </c>
      <c r="B9" s="288"/>
      <c r="C9" s="353"/>
      <c r="D9" s="288"/>
      <c r="E9" s="106"/>
      <c r="F9" s="106"/>
      <c r="G9" s="106"/>
      <c r="H9" s="106"/>
      <c r="I9" s="328"/>
      <c r="J9" s="106"/>
      <c r="K9" s="328"/>
      <c r="L9" s="106"/>
      <c r="M9" s="106"/>
      <c r="N9" s="106"/>
      <c r="O9" s="106"/>
    </row>
    <row r="10" spans="1:16" ht="17.45" customHeight="1">
      <c r="A10" s="521" t="s">
        <v>80</v>
      </c>
      <c r="B10" s="288">
        <v>446</v>
      </c>
      <c r="C10" s="353"/>
      <c r="D10" s="288">
        <v>152</v>
      </c>
      <c r="E10" s="106">
        <v>46</v>
      </c>
      <c r="F10" s="106">
        <v>24</v>
      </c>
      <c r="G10" s="106">
        <v>224</v>
      </c>
      <c r="H10" s="106"/>
      <c r="I10" s="328"/>
      <c r="J10" s="106">
        <v>216</v>
      </c>
      <c r="K10" s="328"/>
      <c r="L10" s="106">
        <v>58</v>
      </c>
      <c r="M10" s="106">
        <v>66</v>
      </c>
      <c r="N10" s="106">
        <v>54</v>
      </c>
      <c r="O10" s="106">
        <v>38</v>
      </c>
      <c r="P10" s="52"/>
    </row>
    <row r="11" spans="1:16" ht="17.45" customHeight="1">
      <c r="A11" s="521" t="s">
        <v>254</v>
      </c>
      <c r="B11" s="287">
        <v>3420</v>
      </c>
      <c r="C11" s="353"/>
      <c r="D11" s="288">
        <v>867</v>
      </c>
      <c r="E11" s="106">
        <v>860</v>
      </c>
      <c r="F11" s="106">
        <v>854</v>
      </c>
      <c r="G11" s="106">
        <v>839</v>
      </c>
      <c r="H11" s="106"/>
      <c r="I11" s="328"/>
      <c r="J11" s="105">
        <v>3452</v>
      </c>
      <c r="K11" s="328"/>
      <c r="L11" s="106">
        <v>852</v>
      </c>
      <c r="M11" s="106">
        <v>855</v>
      </c>
      <c r="N11" s="106">
        <v>879</v>
      </c>
      <c r="O11" s="106">
        <v>866</v>
      </c>
      <c r="P11" s="52"/>
    </row>
    <row r="12" spans="1:16" ht="17.45" customHeight="1">
      <c r="A12" s="521" t="s">
        <v>255</v>
      </c>
      <c r="B12" s="288">
        <v>391</v>
      </c>
      <c r="C12" s="353"/>
      <c r="D12" s="288">
        <v>96</v>
      </c>
      <c r="E12" s="106">
        <v>96</v>
      </c>
      <c r="F12" s="106">
        <v>96</v>
      </c>
      <c r="G12" s="106">
        <v>103</v>
      </c>
      <c r="H12" s="106"/>
      <c r="I12" s="328"/>
      <c r="J12" s="106">
        <v>377</v>
      </c>
      <c r="K12" s="328"/>
      <c r="L12" s="106">
        <v>93</v>
      </c>
      <c r="M12" s="106">
        <v>91</v>
      </c>
      <c r="N12" s="106">
        <v>94</v>
      </c>
      <c r="O12" s="106">
        <v>99</v>
      </c>
      <c r="P12" s="52"/>
    </row>
    <row r="13" spans="1:16" ht="17.45" customHeight="1">
      <c r="A13" s="521" t="s">
        <v>256</v>
      </c>
      <c r="B13" s="288">
        <v>900</v>
      </c>
      <c r="C13" s="353"/>
      <c r="D13" s="288">
        <v>223</v>
      </c>
      <c r="E13" s="106">
        <v>225</v>
      </c>
      <c r="F13" s="106">
        <v>229</v>
      </c>
      <c r="G13" s="106">
        <v>223</v>
      </c>
      <c r="H13" s="106"/>
      <c r="I13" s="328"/>
      <c r="J13" s="106">
        <v>921</v>
      </c>
      <c r="K13" s="328"/>
      <c r="L13" s="106">
        <v>236</v>
      </c>
      <c r="M13" s="106">
        <v>225</v>
      </c>
      <c r="N13" s="106">
        <v>226</v>
      </c>
      <c r="O13" s="106">
        <v>234</v>
      </c>
      <c r="P13" s="52"/>
    </row>
    <row r="14" spans="1:16" ht="17.45" customHeight="1">
      <c r="A14" s="521" t="s">
        <v>291</v>
      </c>
      <c r="B14" s="288">
        <v>-72</v>
      </c>
      <c r="C14" s="353"/>
      <c r="D14" s="288">
        <v>1</v>
      </c>
      <c r="E14" s="106">
        <v>19</v>
      </c>
      <c r="F14" s="106">
        <v>-94</v>
      </c>
      <c r="G14" s="106">
        <v>2</v>
      </c>
      <c r="H14" s="106"/>
      <c r="I14" s="328"/>
      <c r="J14" s="106">
        <v>-10</v>
      </c>
      <c r="K14" s="328"/>
      <c r="L14" s="106">
        <v>6</v>
      </c>
      <c r="M14" s="106">
        <v>0</v>
      </c>
      <c r="N14" s="106">
        <v>-4</v>
      </c>
      <c r="O14" s="106">
        <v>-12</v>
      </c>
      <c r="P14" s="52"/>
    </row>
    <row r="15" spans="1:16" ht="17.45" customHeight="1">
      <c r="A15" s="521" t="s">
        <v>258</v>
      </c>
      <c r="B15" s="288">
        <v>924</v>
      </c>
      <c r="C15" s="353"/>
      <c r="D15" s="288">
        <v>188</v>
      </c>
      <c r="E15" s="106">
        <v>271</v>
      </c>
      <c r="F15" s="106">
        <v>290</v>
      </c>
      <c r="G15" s="106">
        <v>175</v>
      </c>
      <c r="H15" s="106"/>
      <c r="I15" s="328"/>
      <c r="J15" s="106">
        <v>929</v>
      </c>
      <c r="K15" s="328"/>
      <c r="L15" s="106">
        <v>221</v>
      </c>
      <c r="M15" s="106">
        <v>241</v>
      </c>
      <c r="N15" s="106">
        <v>236</v>
      </c>
      <c r="O15" s="106">
        <v>231</v>
      </c>
      <c r="P15" s="52"/>
    </row>
    <row r="16" spans="1:16" ht="17.45" customHeight="1">
      <c r="A16" s="521" t="s">
        <v>259</v>
      </c>
      <c r="B16" s="288">
        <v>-566</v>
      </c>
      <c r="C16" s="353"/>
      <c r="D16" s="288">
        <v>-317</v>
      </c>
      <c r="E16" s="106">
        <v>-76</v>
      </c>
      <c r="F16" s="106">
        <v>-92</v>
      </c>
      <c r="G16" s="106">
        <v>-81</v>
      </c>
      <c r="H16" s="106"/>
      <c r="I16" s="328"/>
      <c r="J16" s="106">
        <v>-683</v>
      </c>
      <c r="K16" s="328"/>
      <c r="L16" s="106">
        <v>-428</v>
      </c>
      <c r="M16" s="106">
        <v>-82</v>
      </c>
      <c r="N16" s="106">
        <v>-85</v>
      </c>
      <c r="O16" s="106">
        <v>-88</v>
      </c>
      <c r="P16" s="52"/>
    </row>
    <row r="17" spans="1:16" ht="17.45" customHeight="1">
      <c r="A17" s="521" t="s">
        <v>260</v>
      </c>
      <c r="B17" s="288">
        <v>-75</v>
      </c>
      <c r="C17" s="353"/>
      <c r="D17" s="288">
        <v>-19</v>
      </c>
      <c r="E17" s="106">
        <v>-18</v>
      </c>
      <c r="F17" s="106">
        <v>-18</v>
      </c>
      <c r="G17" s="106">
        <v>-20</v>
      </c>
      <c r="H17" s="106"/>
      <c r="I17" s="328"/>
      <c r="J17" s="106">
        <v>-73</v>
      </c>
      <c r="K17" s="328"/>
      <c r="L17" s="106">
        <v>-19</v>
      </c>
      <c r="M17" s="106">
        <v>-18</v>
      </c>
      <c r="N17" s="106">
        <v>-18</v>
      </c>
      <c r="O17" s="106">
        <v>-18</v>
      </c>
      <c r="P17" s="52"/>
    </row>
    <row r="18" spans="1:16" ht="17.45" customHeight="1">
      <c r="A18" s="521" t="s">
        <v>261</v>
      </c>
      <c r="B18" s="288">
        <v>-190</v>
      </c>
      <c r="C18" s="353"/>
      <c r="D18" s="288">
        <v>-44</v>
      </c>
      <c r="E18" s="106">
        <v>-45</v>
      </c>
      <c r="F18" s="106">
        <v>-52</v>
      </c>
      <c r="G18" s="106">
        <v>-49</v>
      </c>
      <c r="H18" s="106"/>
      <c r="I18" s="328"/>
      <c r="J18" s="106">
        <v>-190</v>
      </c>
      <c r="K18" s="328"/>
      <c r="L18" s="106">
        <v>-44</v>
      </c>
      <c r="M18" s="106">
        <v>-40</v>
      </c>
      <c r="N18" s="106">
        <v>-38</v>
      </c>
      <c r="O18" s="106">
        <v>-68</v>
      </c>
      <c r="P18" s="52"/>
    </row>
    <row r="19" spans="1:16" ht="17.45" customHeight="1">
      <c r="A19" s="521" t="s">
        <v>263</v>
      </c>
      <c r="B19" s="288">
        <v>-911</v>
      </c>
      <c r="C19" s="353"/>
      <c r="D19" s="288">
        <v>-229</v>
      </c>
      <c r="E19" s="106">
        <v>-225</v>
      </c>
      <c r="F19" s="106">
        <v>-230</v>
      </c>
      <c r="G19" s="106">
        <v>-227</v>
      </c>
      <c r="H19" s="106"/>
      <c r="I19" s="328"/>
      <c r="J19" s="106">
        <v>-907</v>
      </c>
      <c r="K19" s="328"/>
      <c r="L19" s="106">
        <v>-233</v>
      </c>
      <c r="M19" s="106">
        <v>-214</v>
      </c>
      <c r="N19" s="106">
        <v>-231</v>
      </c>
      <c r="O19" s="106">
        <v>-229</v>
      </c>
      <c r="P19" s="52"/>
    </row>
    <row r="20" spans="1:16" ht="17.45" customHeight="1">
      <c r="A20" s="521" t="s">
        <v>264</v>
      </c>
      <c r="B20" s="288">
        <v>-672</v>
      </c>
      <c r="C20" s="353"/>
      <c r="D20" s="288">
        <v>-154</v>
      </c>
      <c r="E20" s="106">
        <v>-66</v>
      </c>
      <c r="F20" s="106">
        <v>-119</v>
      </c>
      <c r="G20" s="106">
        <v>-333</v>
      </c>
      <c r="H20" s="106"/>
      <c r="I20" s="328"/>
      <c r="J20" s="106">
        <v>-743</v>
      </c>
      <c r="K20" s="328"/>
      <c r="L20" s="106">
        <v>-180</v>
      </c>
      <c r="M20" s="106">
        <v>-92</v>
      </c>
      <c r="N20" s="106">
        <v>-110</v>
      </c>
      <c r="O20" s="106">
        <v>-361</v>
      </c>
      <c r="P20" s="52"/>
    </row>
    <row r="21" spans="1:16" ht="17.45" customHeight="1">
      <c r="A21" s="521" t="s">
        <v>262</v>
      </c>
      <c r="B21" s="288">
        <v>-292</v>
      </c>
      <c r="C21" s="353"/>
      <c r="D21" s="288">
        <v>-159</v>
      </c>
      <c r="E21" s="106">
        <v>-33</v>
      </c>
      <c r="F21" s="106">
        <v>-48</v>
      </c>
      <c r="G21" s="106">
        <v>-52</v>
      </c>
      <c r="H21" s="106"/>
      <c r="I21" s="328"/>
      <c r="J21" s="106">
        <v>-131</v>
      </c>
      <c r="K21" s="328"/>
      <c r="L21" s="106">
        <v>-68</v>
      </c>
      <c r="M21" s="106">
        <v>-33</v>
      </c>
      <c r="N21" s="106">
        <v>-16</v>
      </c>
      <c r="O21" s="106">
        <v>-14</v>
      </c>
      <c r="P21" s="52"/>
    </row>
    <row r="22" spans="1:16" ht="17.45" customHeight="1">
      <c r="A22" s="529" t="s">
        <v>265</v>
      </c>
      <c r="B22" s="461">
        <v>241</v>
      </c>
      <c r="C22" s="353"/>
      <c r="D22" s="461">
        <v>363</v>
      </c>
      <c r="E22" s="450">
        <v>33</v>
      </c>
      <c r="F22" s="450">
        <v>187</v>
      </c>
      <c r="G22" s="450">
        <v>-342</v>
      </c>
      <c r="H22" s="450"/>
      <c r="I22" s="328"/>
      <c r="J22" s="450">
        <v>365</v>
      </c>
      <c r="K22" s="328"/>
      <c r="L22" s="450">
        <v>439</v>
      </c>
      <c r="M22" s="450">
        <v>180</v>
      </c>
      <c r="N22" s="450">
        <v>156</v>
      </c>
      <c r="O22" s="450">
        <v>-410</v>
      </c>
      <c r="P22" s="52"/>
    </row>
    <row r="23" spans="1:16" ht="17.45" customHeight="1">
      <c r="A23" s="530" t="s">
        <v>266</v>
      </c>
      <c r="B23" s="287">
        <v>6274</v>
      </c>
      <c r="C23" s="353"/>
      <c r="D23" s="287">
        <v>1510</v>
      </c>
      <c r="E23" s="105">
        <v>1878</v>
      </c>
      <c r="F23" s="105">
        <v>1841</v>
      </c>
      <c r="G23" s="105">
        <v>1045</v>
      </c>
      <c r="H23" s="106"/>
      <c r="I23" s="328"/>
      <c r="J23" s="105">
        <v>6241</v>
      </c>
      <c r="K23" s="328"/>
      <c r="L23" s="105">
        <v>1527</v>
      </c>
      <c r="M23" s="105">
        <v>1882</v>
      </c>
      <c r="N23" s="105">
        <v>1850</v>
      </c>
      <c r="O23" s="106">
        <v>982</v>
      </c>
      <c r="P23" s="52"/>
    </row>
    <row r="24" spans="1:16" ht="17.45" customHeight="1">
      <c r="A24" s="521" t="s">
        <v>203</v>
      </c>
      <c r="B24" s="288">
        <v>0</v>
      </c>
      <c r="C24" s="353"/>
      <c r="D24" s="288">
        <v>0</v>
      </c>
      <c r="E24" s="106">
        <v>0</v>
      </c>
      <c r="F24" s="106">
        <v>0</v>
      </c>
      <c r="G24" s="106">
        <v>0</v>
      </c>
      <c r="H24" s="106"/>
      <c r="I24" s="328"/>
      <c r="J24" s="106">
        <v>95</v>
      </c>
      <c r="K24" s="328"/>
      <c r="L24" s="106">
        <v>0</v>
      </c>
      <c r="M24" s="106">
        <v>47</v>
      </c>
      <c r="N24" s="106">
        <v>48</v>
      </c>
      <c r="O24" s="106">
        <v>0</v>
      </c>
      <c r="P24" s="52"/>
    </row>
    <row r="25" spans="1:16" ht="17.45" customHeight="1">
      <c r="A25" s="521" t="s">
        <v>186</v>
      </c>
      <c r="B25" s="287">
        <v>-3626</v>
      </c>
      <c r="C25" s="353"/>
      <c r="D25" s="288">
        <v>-958</v>
      </c>
      <c r="E25" s="106">
        <v>-927</v>
      </c>
      <c r="F25" s="106">
        <v>-914</v>
      </c>
      <c r="G25" s="106">
        <v>-827</v>
      </c>
      <c r="H25" s="106"/>
      <c r="I25" s="328"/>
      <c r="J25" s="105">
        <v>-3717</v>
      </c>
      <c r="K25" s="328"/>
      <c r="L25" s="105">
        <v>-1076</v>
      </c>
      <c r="M25" s="106">
        <v>-975</v>
      </c>
      <c r="N25" s="106">
        <v>-937</v>
      </c>
      <c r="O25" s="106">
        <v>-729</v>
      </c>
      <c r="P25" s="52"/>
    </row>
    <row r="26" spans="1:16" ht="17.45" customHeight="1">
      <c r="A26" s="521" t="s">
        <v>267</v>
      </c>
      <c r="B26" s="288">
        <v>-150</v>
      </c>
      <c r="C26" s="353"/>
      <c r="D26" s="288">
        <v>-37</v>
      </c>
      <c r="E26" s="106">
        <v>-37</v>
      </c>
      <c r="F26" s="106">
        <v>-37</v>
      </c>
      <c r="G26" s="106">
        <v>-39</v>
      </c>
      <c r="H26" s="106"/>
      <c r="I26" s="328"/>
      <c r="J26" s="106">
        <v>-134</v>
      </c>
      <c r="K26" s="328"/>
      <c r="L26" s="106">
        <v>-40</v>
      </c>
      <c r="M26" s="106">
        <v>-31</v>
      </c>
      <c r="N26" s="106">
        <v>-31</v>
      </c>
      <c r="O26" s="106">
        <v>-32</v>
      </c>
      <c r="P26" s="52"/>
    </row>
    <row r="27" spans="1:16" ht="33.950000000000003" customHeight="1">
      <c r="A27" s="521" t="s">
        <v>268</v>
      </c>
      <c r="B27" s="288">
        <v>-41</v>
      </c>
      <c r="C27" s="353"/>
      <c r="D27" s="288">
        <v>-8</v>
      </c>
      <c r="E27" s="106">
        <v>-26</v>
      </c>
      <c r="F27" s="106">
        <v>-7</v>
      </c>
      <c r="G27" s="106">
        <v>0</v>
      </c>
      <c r="H27" s="106"/>
      <c r="I27" s="328"/>
      <c r="J27" s="106">
        <v>-145</v>
      </c>
      <c r="K27" s="328"/>
      <c r="L27" s="106">
        <v>-1</v>
      </c>
      <c r="M27" s="106">
        <v>-69</v>
      </c>
      <c r="N27" s="106">
        <v>-68</v>
      </c>
      <c r="O27" s="106">
        <v>-7</v>
      </c>
      <c r="P27" s="52"/>
    </row>
    <row r="28" spans="1:16" ht="17.45" customHeight="1">
      <c r="A28" s="521" t="s">
        <v>262</v>
      </c>
      <c r="B28" s="288">
        <v>292</v>
      </c>
      <c r="C28" s="353"/>
      <c r="D28" s="288">
        <v>159</v>
      </c>
      <c r="E28" s="106">
        <v>33</v>
      </c>
      <c r="F28" s="106">
        <v>48</v>
      </c>
      <c r="G28" s="106">
        <v>52</v>
      </c>
      <c r="H28" s="106"/>
      <c r="I28" s="328"/>
      <c r="J28" s="106">
        <v>131</v>
      </c>
      <c r="K28" s="328"/>
      <c r="L28" s="106">
        <v>68</v>
      </c>
      <c r="M28" s="106">
        <v>33</v>
      </c>
      <c r="N28" s="106">
        <v>16</v>
      </c>
      <c r="O28" s="106">
        <v>14</v>
      </c>
      <c r="P28" s="52"/>
    </row>
    <row r="29" spans="1:16" ht="17.45" customHeight="1">
      <c r="A29" s="521" t="s">
        <v>202</v>
      </c>
      <c r="B29" s="288">
        <v>250</v>
      </c>
      <c r="C29" s="353"/>
      <c r="D29" s="288">
        <v>250</v>
      </c>
      <c r="E29" s="106">
        <v>0</v>
      </c>
      <c r="F29" s="106">
        <v>0</v>
      </c>
      <c r="G29" s="106">
        <v>0</v>
      </c>
      <c r="H29" s="106"/>
      <c r="I29" s="328"/>
      <c r="J29" s="106">
        <v>350</v>
      </c>
      <c r="K29" s="328"/>
      <c r="L29" s="106">
        <v>350</v>
      </c>
      <c r="M29" s="106">
        <v>0</v>
      </c>
      <c r="N29" s="106">
        <v>0</v>
      </c>
      <c r="O29" s="106">
        <v>0</v>
      </c>
      <c r="P29" s="52"/>
    </row>
    <row r="30" spans="1:16" ht="17.45" customHeight="1">
      <c r="A30" s="529" t="s">
        <v>269</v>
      </c>
      <c r="B30" s="461">
        <v>0</v>
      </c>
      <c r="C30" s="353"/>
      <c r="D30" s="461">
        <v>0</v>
      </c>
      <c r="E30" s="450">
        <v>0</v>
      </c>
      <c r="F30" s="450">
        <v>0</v>
      </c>
      <c r="G30" s="450">
        <v>0</v>
      </c>
      <c r="H30" s="450"/>
      <c r="I30" s="328"/>
      <c r="J30" s="450">
        <v>-77</v>
      </c>
      <c r="K30" s="328"/>
      <c r="L30" s="450">
        <v>5</v>
      </c>
      <c r="M30" s="450">
        <v>-53</v>
      </c>
      <c r="N30" s="450">
        <v>-63</v>
      </c>
      <c r="O30" s="450">
        <v>34</v>
      </c>
      <c r="P30" s="52"/>
    </row>
    <row r="31" spans="1:16" ht="17.45" customHeight="1">
      <c r="A31" s="530" t="s">
        <v>288</v>
      </c>
      <c r="B31" s="287">
        <v>2999</v>
      </c>
      <c r="C31" s="353"/>
      <c r="D31" s="288">
        <v>916</v>
      </c>
      <c r="E31" s="106">
        <v>921</v>
      </c>
      <c r="F31" s="106">
        <v>931</v>
      </c>
      <c r="G31" s="106">
        <v>231</v>
      </c>
      <c r="H31" s="106"/>
      <c r="I31" s="328"/>
      <c r="J31" s="105">
        <v>2744</v>
      </c>
      <c r="K31" s="328"/>
      <c r="L31" s="106">
        <v>833</v>
      </c>
      <c r="M31" s="106">
        <v>834</v>
      </c>
      <c r="N31" s="106">
        <v>815</v>
      </c>
      <c r="O31" s="106">
        <v>262</v>
      </c>
      <c r="P31" s="52"/>
    </row>
    <row r="32" spans="1:16" ht="17.45" customHeight="1">
      <c r="A32" s="521" t="s">
        <v>277</v>
      </c>
      <c r="B32" s="288">
        <v>0</v>
      </c>
      <c r="C32" s="353"/>
      <c r="D32" s="288">
        <v>0</v>
      </c>
      <c r="E32" s="106">
        <v>0</v>
      </c>
      <c r="F32" s="106">
        <v>0</v>
      </c>
      <c r="G32" s="106">
        <v>0</v>
      </c>
      <c r="H32" s="106"/>
      <c r="I32" s="328"/>
      <c r="J32" s="106">
        <v>-18</v>
      </c>
      <c r="K32" s="328"/>
      <c r="L32" s="106">
        <v>-5</v>
      </c>
      <c r="M32" s="106">
        <v>6</v>
      </c>
      <c r="N32" s="106">
        <v>15</v>
      </c>
      <c r="O32" s="106">
        <v>-34</v>
      </c>
      <c r="P32" s="52"/>
    </row>
    <row r="33" spans="1:20" ht="17.45" customHeight="1">
      <c r="A33" s="521" t="s">
        <v>278</v>
      </c>
      <c r="B33" s="288">
        <v>-311</v>
      </c>
      <c r="C33" s="353"/>
      <c r="D33" s="288">
        <v>-25</v>
      </c>
      <c r="E33" s="106">
        <v>-2</v>
      </c>
      <c r="F33" s="106">
        <v>-284</v>
      </c>
      <c r="G33" s="106">
        <v>0</v>
      </c>
      <c r="H33" s="106"/>
      <c r="I33" s="328"/>
      <c r="J33" s="106">
        <v>-18</v>
      </c>
      <c r="K33" s="328"/>
      <c r="L33" s="106">
        <v>-8</v>
      </c>
      <c r="M33" s="106">
        <v>-10</v>
      </c>
      <c r="N33" s="106">
        <v>0</v>
      </c>
      <c r="O33" s="106">
        <v>0</v>
      </c>
      <c r="P33" s="52"/>
    </row>
    <row r="34" spans="1:20" ht="17.45" customHeight="1">
      <c r="A34" s="521" t="s">
        <v>262</v>
      </c>
      <c r="B34" s="288">
        <v>-292</v>
      </c>
      <c r="C34" s="353"/>
      <c r="D34" s="288">
        <v>-159</v>
      </c>
      <c r="E34" s="106">
        <v>-33</v>
      </c>
      <c r="F34" s="106">
        <v>-48</v>
      </c>
      <c r="G34" s="106">
        <v>-52</v>
      </c>
      <c r="H34" s="106"/>
      <c r="I34" s="328"/>
      <c r="J34" s="106">
        <v>-131</v>
      </c>
      <c r="K34" s="328"/>
      <c r="L34" s="106">
        <v>-68</v>
      </c>
      <c r="M34" s="106">
        <v>-33</v>
      </c>
      <c r="N34" s="106">
        <v>-16</v>
      </c>
      <c r="O34" s="106">
        <v>-14</v>
      </c>
      <c r="P34" s="52"/>
    </row>
    <row r="35" spans="1:20" ht="17.45" customHeight="1">
      <c r="A35" s="521" t="s">
        <v>202</v>
      </c>
      <c r="B35" s="288">
        <v>-250</v>
      </c>
      <c r="C35" s="353"/>
      <c r="D35" s="288">
        <v>-250</v>
      </c>
      <c r="E35" s="106">
        <v>0</v>
      </c>
      <c r="F35" s="106">
        <v>0</v>
      </c>
      <c r="G35" s="106">
        <v>0</v>
      </c>
      <c r="H35" s="106"/>
      <c r="I35" s="328"/>
      <c r="J35" s="106">
        <v>-350</v>
      </c>
      <c r="K35" s="328"/>
      <c r="L35" s="106">
        <v>-350</v>
      </c>
      <c r="M35" s="106">
        <v>0</v>
      </c>
      <c r="N35" s="106">
        <v>0</v>
      </c>
      <c r="O35" s="106">
        <v>0</v>
      </c>
      <c r="P35" s="52"/>
    </row>
    <row r="36" spans="1:20" ht="17.45" customHeight="1">
      <c r="A36" s="521" t="s">
        <v>279</v>
      </c>
      <c r="B36" s="288">
        <v>409</v>
      </c>
      <c r="C36" s="353"/>
      <c r="D36" s="288">
        <v>0</v>
      </c>
      <c r="E36" s="106">
        <v>2</v>
      </c>
      <c r="F36" s="106">
        <v>407</v>
      </c>
      <c r="G36" s="106">
        <v>0</v>
      </c>
      <c r="H36" s="106"/>
      <c r="I36" s="328"/>
      <c r="J36" s="106">
        <v>720</v>
      </c>
      <c r="K36" s="328"/>
      <c r="L36" s="106">
        <v>-4</v>
      </c>
      <c r="M36" s="106">
        <v>186</v>
      </c>
      <c r="N36" s="106">
        <v>0</v>
      </c>
      <c r="O36" s="106">
        <v>538</v>
      </c>
      <c r="P36" s="52"/>
    </row>
    <row r="37" spans="1:20" ht="17.45" customHeight="1">
      <c r="A37" s="521" t="s">
        <v>280</v>
      </c>
      <c r="B37" s="288">
        <v>-535</v>
      </c>
      <c r="C37" s="353"/>
      <c r="D37" s="288">
        <v>-1</v>
      </c>
      <c r="E37" s="106">
        <v>-5</v>
      </c>
      <c r="F37" s="106">
        <v>-429</v>
      </c>
      <c r="G37" s="106">
        <v>-100</v>
      </c>
      <c r="H37" s="106"/>
      <c r="I37" s="328"/>
      <c r="J37" s="106">
        <v>-566</v>
      </c>
      <c r="K37" s="328"/>
      <c r="L37" s="106">
        <v>0</v>
      </c>
      <c r="M37" s="106">
        <v>0</v>
      </c>
      <c r="N37" s="106">
        <v>-453</v>
      </c>
      <c r="O37" s="106">
        <v>-113</v>
      </c>
      <c r="P37" s="52"/>
    </row>
    <row r="38" spans="1:20" ht="17.45" customHeight="1">
      <c r="A38" s="521" t="s">
        <v>281</v>
      </c>
      <c r="B38" s="288">
        <v>-51</v>
      </c>
      <c r="C38" s="353"/>
      <c r="D38" s="288">
        <v>-36</v>
      </c>
      <c r="E38" s="106">
        <v>-13</v>
      </c>
      <c r="F38" s="106">
        <v>-7</v>
      </c>
      <c r="G38" s="106">
        <v>5</v>
      </c>
      <c r="H38" s="106"/>
      <c r="I38" s="328"/>
      <c r="J38" s="106">
        <v>11</v>
      </c>
      <c r="K38" s="328"/>
      <c r="L38" s="106">
        <v>13</v>
      </c>
      <c r="M38" s="106">
        <v>1</v>
      </c>
      <c r="N38" s="106">
        <v>2</v>
      </c>
      <c r="O38" s="106">
        <v>-5</v>
      </c>
      <c r="P38" s="52"/>
    </row>
    <row r="39" spans="1:20" ht="17.45" customHeight="1">
      <c r="A39" s="521" t="s">
        <v>292</v>
      </c>
      <c r="B39" s="288">
        <v>76</v>
      </c>
      <c r="C39" s="353"/>
      <c r="D39" s="288">
        <v>-596</v>
      </c>
      <c r="E39" s="106">
        <v>555</v>
      </c>
      <c r="F39" s="106">
        <v>-574</v>
      </c>
      <c r="G39" s="106">
        <v>691</v>
      </c>
      <c r="H39" s="106"/>
      <c r="I39" s="328"/>
      <c r="J39" s="106">
        <v>469</v>
      </c>
      <c r="K39" s="328"/>
      <c r="L39" s="106">
        <v>-132</v>
      </c>
      <c r="M39" s="106">
        <v>443</v>
      </c>
      <c r="N39" s="106">
        <v>-443</v>
      </c>
      <c r="O39" s="106">
        <v>601</v>
      </c>
      <c r="P39" s="52"/>
    </row>
    <row r="40" spans="1:20" ht="17.45" customHeight="1">
      <c r="A40" s="521" t="s">
        <v>293</v>
      </c>
      <c r="B40" s="288">
        <v>10</v>
      </c>
      <c r="C40" s="353"/>
      <c r="D40" s="288">
        <v>0</v>
      </c>
      <c r="E40" s="106">
        <v>-305</v>
      </c>
      <c r="F40" s="106">
        <v>315</v>
      </c>
      <c r="G40" s="106">
        <v>0</v>
      </c>
      <c r="H40" s="106"/>
      <c r="I40" s="328"/>
      <c r="J40" s="106">
        <v>0</v>
      </c>
      <c r="K40" s="328"/>
      <c r="L40" s="106">
        <v>0</v>
      </c>
      <c r="M40" s="106">
        <v>0</v>
      </c>
      <c r="N40" s="106">
        <v>0</v>
      </c>
      <c r="O40" s="106">
        <v>0</v>
      </c>
      <c r="P40" s="52"/>
    </row>
    <row r="41" spans="1:20" ht="17.45" customHeight="1">
      <c r="A41" s="521" t="s">
        <v>284</v>
      </c>
      <c r="B41" s="287">
        <v>1498</v>
      </c>
      <c r="C41" s="353"/>
      <c r="D41" s="288">
        <v>996</v>
      </c>
      <c r="E41" s="106">
        <v>0</v>
      </c>
      <c r="F41" s="106">
        <v>0</v>
      </c>
      <c r="G41" s="106">
        <v>502</v>
      </c>
      <c r="H41" s="106"/>
      <c r="I41" s="328"/>
      <c r="J41" s="105">
        <v>1428</v>
      </c>
      <c r="K41" s="328"/>
      <c r="L41" s="106">
        <v>2</v>
      </c>
      <c r="M41" s="105">
        <v>1243</v>
      </c>
      <c r="N41" s="106">
        <v>150</v>
      </c>
      <c r="O41" s="106">
        <v>33</v>
      </c>
      <c r="P41" s="52"/>
    </row>
    <row r="42" spans="1:20" ht="17.45" customHeight="1">
      <c r="A42" s="521" t="s">
        <v>285</v>
      </c>
      <c r="B42" s="287">
        <v>-2084</v>
      </c>
      <c r="C42" s="353"/>
      <c r="D42" s="287">
        <v>-1107</v>
      </c>
      <c r="E42" s="106">
        <v>-108</v>
      </c>
      <c r="F42" s="106">
        <v>-723</v>
      </c>
      <c r="G42" s="106">
        <v>-146</v>
      </c>
      <c r="H42" s="106"/>
      <c r="I42" s="328"/>
      <c r="J42" s="105">
        <v>-1113</v>
      </c>
      <c r="K42" s="328"/>
      <c r="L42" s="106">
        <v>-445</v>
      </c>
      <c r="M42" s="106">
        <v>-117</v>
      </c>
      <c r="N42" s="106">
        <v>-136</v>
      </c>
      <c r="O42" s="106">
        <v>-415</v>
      </c>
      <c r="P42" s="52"/>
    </row>
    <row r="43" spans="1:20" ht="17.45" customHeight="1">
      <c r="A43" s="521" t="s">
        <v>286</v>
      </c>
      <c r="B43" s="288">
        <v>0</v>
      </c>
      <c r="C43" s="353"/>
      <c r="D43" s="288">
        <v>0</v>
      </c>
      <c r="E43" s="106">
        <v>0</v>
      </c>
      <c r="F43" s="106">
        <v>0</v>
      </c>
      <c r="G43" s="106">
        <v>0</v>
      </c>
      <c r="H43" s="106"/>
      <c r="I43" s="328"/>
      <c r="J43" s="106">
        <v>-989</v>
      </c>
      <c r="K43" s="328"/>
      <c r="L43" s="106">
        <v>-185</v>
      </c>
      <c r="M43" s="106">
        <v>-804</v>
      </c>
      <c r="N43" s="106">
        <v>0</v>
      </c>
      <c r="O43" s="106">
        <v>0</v>
      </c>
      <c r="P43" s="52"/>
    </row>
    <row r="44" spans="1:20" ht="17.45" customHeight="1">
      <c r="A44" s="606" t="s">
        <v>287</v>
      </c>
      <c r="B44" s="561">
        <v>952</v>
      </c>
      <c r="C44" s="572"/>
      <c r="D44" s="561">
        <v>888</v>
      </c>
      <c r="E44" s="370">
        <v>7</v>
      </c>
      <c r="F44" s="370">
        <v>19</v>
      </c>
      <c r="G44" s="370">
        <v>38</v>
      </c>
      <c r="H44" s="370"/>
      <c r="I44" s="551"/>
      <c r="J44" s="370">
        <v>49</v>
      </c>
      <c r="K44" s="551"/>
      <c r="L44" s="370">
        <v>6</v>
      </c>
      <c r="M44" s="370">
        <v>2</v>
      </c>
      <c r="N44" s="370">
        <v>9</v>
      </c>
      <c r="O44" s="370">
        <v>32</v>
      </c>
      <c r="P44" s="52"/>
    </row>
    <row r="45" spans="1:20" ht="17.45" customHeight="1">
      <c r="A45" s="606" t="s">
        <v>298</v>
      </c>
      <c r="B45" s="561">
        <v>-35</v>
      </c>
      <c r="C45" s="572"/>
      <c r="D45" s="561">
        <v>-35</v>
      </c>
      <c r="E45" s="370">
        <v>0</v>
      </c>
      <c r="F45" s="370">
        <v>0</v>
      </c>
      <c r="G45" s="370">
        <v>0</v>
      </c>
      <c r="H45" s="370"/>
      <c r="I45" s="551"/>
      <c r="J45" s="370">
        <v>0</v>
      </c>
      <c r="K45" s="551"/>
      <c r="L45" s="370">
        <v>0</v>
      </c>
      <c r="M45" s="370">
        <v>0</v>
      </c>
      <c r="N45" s="370">
        <v>0</v>
      </c>
      <c r="O45" s="370">
        <v>0</v>
      </c>
      <c r="P45" s="52"/>
    </row>
    <row r="46" spans="1:20" ht="17.45" customHeight="1">
      <c r="A46" s="606" t="s">
        <v>274</v>
      </c>
      <c r="B46" s="561">
        <v>-138</v>
      </c>
      <c r="C46" s="572"/>
      <c r="D46" s="561">
        <v>-41</v>
      </c>
      <c r="E46" s="370">
        <v>-11</v>
      </c>
      <c r="F46" s="370">
        <v>-13</v>
      </c>
      <c r="G46" s="370">
        <v>-73</v>
      </c>
      <c r="H46" s="370"/>
      <c r="I46" s="551"/>
      <c r="J46" s="370">
        <v>-83</v>
      </c>
      <c r="K46" s="551"/>
      <c r="L46" s="370">
        <v>-10</v>
      </c>
      <c r="M46" s="370">
        <v>-8</v>
      </c>
      <c r="N46" s="370">
        <v>-31</v>
      </c>
      <c r="O46" s="370">
        <v>-34</v>
      </c>
      <c r="P46" s="52"/>
    </row>
    <row r="47" spans="1:20" ht="17.45" customHeight="1">
      <c r="A47" s="606" t="s">
        <v>275</v>
      </c>
      <c r="B47" s="563">
        <v>-2169</v>
      </c>
      <c r="C47" s="572"/>
      <c r="D47" s="561">
        <v>-552</v>
      </c>
      <c r="E47" s="370">
        <v>-551</v>
      </c>
      <c r="F47" s="370">
        <v>-547</v>
      </c>
      <c r="G47" s="370">
        <v>-519</v>
      </c>
      <c r="H47" s="370"/>
      <c r="I47" s="551"/>
      <c r="J47" s="369">
        <v>-1893</v>
      </c>
      <c r="K47" s="551"/>
      <c r="L47" s="370">
        <v>-481</v>
      </c>
      <c r="M47" s="370">
        <v>-480</v>
      </c>
      <c r="N47" s="370">
        <v>-480</v>
      </c>
      <c r="O47" s="370">
        <v>-452</v>
      </c>
      <c r="P47" s="52"/>
    </row>
    <row r="48" spans="1:20" ht="17.45" customHeight="1">
      <c r="A48" s="606" t="s">
        <v>276</v>
      </c>
      <c r="B48" s="711">
        <v>-32</v>
      </c>
      <c r="C48" s="608"/>
      <c r="D48" s="711">
        <v>-7</v>
      </c>
      <c r="E48" s="571">
        <v>-4</v>
      </c>
      <c r="F48" s="571">
        <v>-3</v>
      </c>
      <c r="G48" s="571">
        <v>-18</v>
      </c>
      <c r="H48" s="571"/>
      <c r="I48" s="551"/>
      <c r="J48" s="571">
        <v>-29</v>
      </c>
      <c r="K48" s="604"/>
      <c r="L48" s="571">
        <v>-6</v>
      </c>
      <c r="M48" s="571">
        <v>-7</v>
      </c>
      <c r="N48" s="571">
        <v>-2</v>
      </c>
      <c r="O48" s="571">
        <v>-14</v>
      </c>
      <c r="P48" s="52"/>
      <c r="T48" s="64" t="s">
        <v>40</v>
      </c>
    </row>
    <row r="49" spans="1:17" ht="17.45" customHeight="1">
      <c r="A49" s="609"/>
      <c r="B49" s="610">
        <v>-2952</v>
      </c>
      <c r="C49" s="572"/>
      <c r="D49" s="611">
        <v>-925</v>
      </c>
      <c r="E49" s="612">
        <v>-468</v>
      </c>
      <c r="F49" s="613">
        <v>-1887</v>
      </c>
      <c r="G49" s="612">
        <v>328</v>
      </c>
      <c r="H49" s="612"/>
      <c r="I49" s="551"/>
      <c r="J49" s="613">
        <v>-2513</v>
      </c>
      <c r="K49" s="551"/>
      <c r="L49" s="613">
        <v>-1673</v>
      </c>
      <c r="M49" s="612">
        <v>422</v>
      </c>
      <c r="N49" s="613">
        <v>-1385</v>
      </c>
      <c r="O49" s="612">
        <v>123</v>
      </c>
      <c r="P49" s="52"/>
    </row>
    <row r="50" spans="1:17" ht="17.45" customHeight="1">
      <c r="A50" s="465" t="s">
        <v>294</v>
      </c>
      <c r="B50" s="288">
        <v>47</v>
      </c>
      <c r="C50" s="353"/>
      <c r="D50" s="288">
        <v>-9</v>
      </c>
      <c r="E50" s="106">
        <v>453</v>
      </c>
      <c r="F50" s="106">
        <v>-956</v>
      </c>
      <c r="G50" s="106">
        <v>559</v>
      </c>
      <c r="H50" s="106"/>
      <c r="I50" s="328"/>
      <c r="J50" s="106">
        <v>231</v>
      </c>
      <c r="K50" s="328"/>
      <c r="L50" s="106">
        <v>-840</v>
      </c>
      <c r="M50" s="105">
        <v>1256</v>
      </c>
      <c r="N50" s="106">
        <v>-570</v>
      </c>
      <c r="O50" s="106">
        <v>385</v>
      </c>
      <c r="P50" s="52"/>
    </row>
    <row r="51" spans="1:17" ht="17.45" customHeight="1">
      <c r="A51" s="465" t="s">
        <v>272</v>
      </c>
      <c r="B51" s="288">
        <v>566</v>
      </c>
      <c r="C51" s="353"/>
      <c r="D51" s="288">
        <v>622</v>
      </c>
      <c r="E51" s="106">
        <v>169</v>
      </c>
      <c r="F51" s="105">
        <v>1125</v>
      </c>
      <c r="G51" s="106">
        <v>566</v>
      </c>
      <c r="H51" s="106"/>
      <c r="I51" s="328"/>
      <c r="J51" s="106">
        <v>335</v>
      </c>
      <c r="K51" s="328"/>
      <c r="L51" s="105">
        <v>1406</v>
      </c>
      <c r="M51" s="106">
        <v>150</v>
      </c>
      <c r="N51" s="106">
        <v>720</v>
      </c>
      <c r="O51" s="106">
        <v>335</v>
      </c>
      <c r="P51" s="52"/>
    </row>
    <row r="52" spans="1:17" ht="17.45" customHeight="1">
      <c r="A52" s="464" t="s">
        <v>273</v>
      </c>
      <c r="B52" s="462">
        <v>613</v>
      </c>
      <c r="C52" s="353"/>
      <c r="D52" s="462">
        <v>613</v>
      </c>
      <c r="E52" s="385">
        <v>622</v>
      </c>
      <c r="F52" s="385">
        <v>169</v>
      </c>
      <c r="G52" s="384">
        <v>1125</v>
      </c>
      <c r="H52" s="385"/>
      <c r="I52" s="328"/>
      <c r="J52" s="385">
        <v>566</v>
      </c>
      <c r="K52" s="328"/>
      <c r="L52" s="385">
        <v>566</v>
      </c>
      <c r="M52" s="384">
        <v>1406</v>
      </c>
      <c r="N52" s="385">
        <v>150</v>
      </c>
      <c r="O52" s="385">
        <v>720</v>
      </c>
      <c r="P52" s="52"/>
    </row>
    <row r="53" spans="1:17" ht="8.1" customHeight="1">
      <c r="B53" s="353"/>
      <c r="C53" s="353"/>
      <c r="D53" s="353"/>
      <c r="E53" s="328"/>
      <c r="F53" s="328"/>
      <c r="G53" s="328"/>
      <c r="H53" s="328"/>
      <c r="I53" s="328"/>
      <c r="J53" s="328"/>
      <c r="K53" s="328"/>
      <c r="L53" s="328"/>
      <c r="M53" s="323"/>
      <c r="N53" s="323"/>
      <c r="O53" s="323"/>
    </row>
    <row r="54" spans="1:17" ht="17.45" customHeight="1">
      <c r="A54" s="531" t="s">
        <v>270</v>
      </c>
      <c r="B54" s="709"/>
      <c r="C54" s="709"/>
      <c r="D54" s="709"/>
      <c r="E54" s="710"/>
      <c r="F54" s="710"/>
      <c r="G54" s="710"/>
      <c r="H54" s="710"/>
      <c r="I54" s="710"/>
      <c r="J54" s="710"/>
      <c r="K54" s="710"/>
      <c r="L54" s="710"/>
      <c r="M54" s="106"/>
      <c r="N54" s="106"/>
      <c r="O54" s="458"/>
    </row>
    <row r="55" spans="1:17" ht="17.45" customHeight="1">
      <c r="A55" s="533" t="s">
        <v>295</v>
      </c>
      <c r="B55" s="290">
        <v>3.54</v>
      </c>
      <c r="C55" s="361"/>
      <c r="D55" s="290">
        <v>1.0653269916765751</v>
      </c>
      <c r="E55" s="107">
        <v>1.0900000000000001</v>
      </c>
      <c r="F55" s="107">
        <v>1.1100000000000001</v>
      </c>
      <c r="G55" s="107">
        <v>0.27467300832342451</v>
      </c>
      <c r="H55" s="107"/>
      <c r="I55" s="346"/>
      <c r="J55" s="107">
        <v>3.457225652009575</v>
      </c>
      <c r="K55" s="328"/>
      <c r="L55" s="107">
        <v>1.01</v>
      </c>
      <c r="M55" s="107">
        <v>1.06</v>
      </c>
      <c r="N55" s="107">
        <v>1.05</v>
      </c>
      <c r="O55" s="459">
        <v>0.34</v>
      </c>
    </row>
    <row r="56" spans="1:17" ht="17.45" customHeight="1">
      <c r="A56" s="534" t="s">
        <v>296</v>
      </c>
      <c r="B56" s="463">
        <v>6.5000000000000002E-2</v>
      </c>
      <c r="C56" s="463"/>
      <c r="D56" s="463">
        <v>6.5000000000000002E-2</v>
      </c>
      <c r="E56" s="325">
        <v>6.3E-2</v>
      </c>
      <c r="F56" s="325">
        <v>6.3E-2</v>
      </c>
      <c r="G56" s="325">
        <v>0.06</v>
      </c>
      <c r="H56" s="325"/>
      <c r="I56" s="325"/>
      <c r="J56" s="325">
        <v>6.0999999999999999E-2</v>
      </c>
      <c r="K56" s="323"/>
      <c r="L56" s="325">
        <v>6.0999999999999999E-2</v>
      </c>
      <c r="M56" s="325">
        <v>6.5000000000000002E-2</v>
      </c>
      <c r="N56" s="325">
        <v>6.6000000000000003E-2</v>
      </c>
      <c r="O56" s="460">
        <v>7.0000000000000007E-2</v>
      </c>
    </row>
    <row r="57" spans="1:17" ht="18" customHeight="1">
      <c r="A57" s="89"/>
      <c r="B57" s="90"/>
      <c r="C57" s="91"/>
      <c r="D57" s="90"/>
      <c r="E57" s="92"/>
      <c r="F57" s="92"/>
      <c r="G57" s="92"/>
      <c r="H57" s="92"/>
      <c r="I57" s="92"/>
      <c r="J57" s="92"/>
      <c r="K57" s="85"/>
      <c r="L57" s="92"/>
      <c r="M57" s="92"/>
      <c r="N57" s="92"/>
      <c r="O57" s="92"/>
    </row>
    <row r="58" spans="1:17" ht="18" customHeight="1">
      <c r="B58" s="91"/>
      <c r="C58" s="91"/>
      <c r="D58" s="91"/>
      <c r="E58" s="85"/>
      <c r="F58" s="85"/>
      <c r="G58" s="85"/>
      <c r="H58" s="85"/>
      <c r="I58" s="85"/>
      <c r="J58" s="85"/>
      <c r="K58" s="85"/>
      <c r="L58" s="85"/>
      <c r="M58" s="85"/>
      <c r="N58" s="85"/>
      <c r="O58" s="85"/>
    </row>
    <row r="59" spans="1:17" ht="18" customHeight="1">
      <c r="B59" s="93"/>
      <c r="C59" s="93"/>
      <c r="D59" s="93"/>
      <c r="E59" s="94"/>
      <c r="F59" s="94"/>
      <c r="J59" s="94"/>
      <c r="K59" s="94"/>
      <c r="L59" s="94"/>
      <c r="M59" s="94"/>
      <c r="N59" s="95"/>
      <c r="P59" s="94"/>
      <c r="Q59" s="94"/>
    </row>
    <row r="60" spans="1:17" ht="18" customHeight="1">
      <c r="A60" s="51"/>
      <c r="B60" s="96"/>
      <c r="D60" s="96"/>
      <c r="E60" s="97"/>
      <c r="F60" s="97"/>
      <c r="G60" s="98"/>
      <c r="H60" s="98"/>
      <c r="J60" s="97"/>
      <c r="L60" s="97"/>
      <c r="M60" s="97"/>
      <c r="N60" s="97"/>
      <c r="P60" s="97"/>
      <c r="Q60" s="97"/>
    </row>
    <row r="61" spans="1:17" ht="18" customHeight="1">
      <c r="G61" s="98"/>
      <c r="H61" s="98"/>
      <c r="J61" s="99"/>
    </row>
    <row r="62" spans="1:17" ht="18" customHeight="1">
      <c r="A62" s="89"/>
      <c r="B62" s="100"/>
      <c r="C62" s="100"/>
      <c r="D62" s="100"/>
      <c r="E62" s="101"/>
      <c r="F62" s="101"/>
      <c r="G62" s="98"/>
      <c r="H62" s="98"/>
      <c r="I62" s="102"/>
      <c r="J62" s="101"/>
      <c r="K62" s="101"/>
      <c r="L62" s="101"/>
      <c r="M62" s="101"/>
      <c r="N62" s="101"/>
      <c r="O62" s="102"/>
      <c r="P62" s="101"/>
      <c r="Q62" s="101"/>
    </row>
    <row r="63" spans="1:17" ht="18" customHeight="1">
      <c r="C63" s="77"/>
      <c r="E63" s="78"/>
      <c r="F63" s="78"/>
      <c r="G63" s="78"/>
      <c r="H63" s="78"/>
      <c r="K63" s="78"/>
      <c r="M63" s="78"/>
      <c r="N63" s="78"/>
      <c r="O63" s="78"/>
      <c r="P63" s="77"/>
      <c r="Q63" s="77"/>
    </row>
  </sheetData>
  <printOptions horizontalCentered="1"/>
  <pageMargins left="0.51181102362204722" right="0.51181102362204722" top="0.51181102362204722" bottom="0.51181102362204722" header="0.51181102362204722" footer="0.11811023622047245"/>
  <pageSetup scale="51" firstPageNumber="2" orientation="landscape" useFirstPageNumber="1" r:id="rId1"/>
  <headerFooter>
    <oddFooter xml:space="preserve">&amp;R&amp;"Helvetica,Normal"&amp;13BCE Information financière supplémentaire – Quatrième trimestre de 2015 Page 13
</oddFooter>
  </headerFooter>
  <colBreaks count="1" manualBreakCount="1">
    <brk id="15"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A1"/>
  <sheetViews>
    <sheetView view="pageBreakPreview" zoomScaleNormal="100" zoomScaleSheetLayoutView="100" workbookViewId="0"/>
  </sheetViews>
  <sheetFormatPr defaultRowHeight="12.75"/>
  <cols>
    <col min="1" max="16384" width="9.140625" style="763"/>
  </cols>
  <sheetData/>
  <pageMargins left="0.74803149606299202" right="0.74803149606299202" top="0.98425196850393704" bottom="0.98425196850393704" header="0.511811023622047" footer="0.511811023622047"/>
  <pageSetup scale="89" orientation="landscape" r:id="rId1"/>
  <headerFooter alignWithMargins="0">
    <oddFooter>&amp;RBCE Information financière supplémentaire – Quatrième trimestre de 2015 Page 14</oddFooter>
  </headerFooter>
  <drawing r:id="rId2"/>
</worksheet>
</file>

<file path=xl/worksheets/sheet16.xml><?xml version="1.0" encoding="utf-8"?>
<worksheet xmlns="http://schemas.openxmlformats.org/spreadsheetml/2006/main" xmlns:r="http://schemas.openxmlformats.org/officeDocument/2006/relationships">
  <sheetPr>
    <pageSetUpPr fitToPage="1"/>
  </sheetPr>
  <dimension ref="A1"/>
  <sheetViews>
    <sheetView view="pageBreakPreview" zoomScaleNormal="100" zoomScaleSheetLayoutView="100" workbookViewId="0"/>
  </sheetViews>
  <sheetFormatPr defaultRowHeight="12.75"/>
  <cols>
    <col min="1" max="16384" width="9.140625" style="763"/>
  </cols>
  <sheetData/>
  <pageMargins left="0.74803149606299202" right="0.74803149606299202" top="0.98425196850393704" bottom="0.98425196850393704" header="0.511811023622047" footer="0.511811023622047"/>
  <pageSetup scale="89" orientation="landscape" r:id="rId1"/>
  <headerFooter alignWithMargins="0">
    <oddFooter>&amp;RBCE Information financière supplémentaire – Quatrième trimestre de 2015 Page 15</oddFooter>
  </headerFooter>
  <drawing r:id="rId2"/>
</worksheet>
</file>

<file path=xl/worksheets/sheet17.xml><?xml version="1.0" encoding="utf-8"?>
<worksheet xmlns="http://schemas.openxmlformats.org/spreadsheetml/2006/main" xmlns:r="http://schemas.openxmlformats.org/officeDocument/2006/relationships">
  <sheetPr>
    <pageSetUpPr fitToPage="1"/>
  </sheetPr>
  <dimension ref="A1"/>
  <sheetViews>
    <sheetView view="pageBreakPreview" zoomScaleNormal="100" zoomScaleSheetLayoutView="100" workbookViewId="0"/>
  </sheetViews>
  <sheetFormatPr defaultRowHeight="12.75"/>
  <cols>
    <col min="1" max="16384" width="9.140625" style="763"/>
  </cols>
  <sheetData/>
  <pageMargins left="0.74803149606299202" right="0.74803149606299202" top="0.98425196850393704" bottom="0.98425196850393704" header="0.511811023622047" footer="0.511811023622047"/>
  <pageSetup scale="89" orientation="landscape" r:id="rId1"/>
  <headerFooter alignWithMargins="0">
    <oddFooter>&amp;RBCE Information financière supplémentaire – Quatrième trimestre de 2015 Page 16</oddFooter>
  </headerFooter>
  <drawing r:id="rId2"/>
</worksheet>
</file>

<file path=xl/worksheets/sheet18.xml><?xml version="1.0" encoding="utf-8"?>
<worksheet xmlns="http://schemas.openxmlformats.org/spreadsheetml/2006/main" xmlns:r="http://schemas.openxmlformats.org/officeDocument/2006/relationships">
  <sheetPr>
    <pageSetUpPr fitToPage="1"/>
  </sheetPr>
  <dimension ref="A1"/>
  <sheetViews>
    <sheetView view="pageBreakPreview" zoomScaleNormal="100" zoomScaleSheetLayoutView="100" workbookViewId="0">
      <selection activeCell="H23" sqref="H23"/>
    </sheetView>
  </sheetViews>
  <sheetFormatPr defaultRowHeight="12.75"/>
  <cols>
    <col min="1" max="16384" width="9.140625" style="763"/>
  </cols>
  <sheetData/>
  <pageMargins left="0.74803149606299202" right="0.74803149606299202" top="0.98425196850393704" bottom="0.98425196850393704" header="0.511811023622047" footer="0.511811023622047"/>
  <pageSetup scale="89" orientation="landscape" r:id="rId1"/>
  <headerFooter alignWithMargins="0">
    <oddFooter>&amp;RBCE Information financière supplémentaire – Quatrième trimestre de 2015 Page 17</oddFooter>
  </headerFooter>
  <drawing r:id="rId2"/>
</worksheet>
</file>

<file path=xl/worksheets/sheet2.xml><?xml version="1.0" encoding="utf-8"?>
<worksheet xmlns="http://schemas.openxmlformats.org/spreadsheetml/2006/main" xmlns:r="http://schemas.openxmlformats.org/officeDocument/2006/relationships">
  <sheetPr>
    <pageSetUpPr fitToPage="1"/>
  </sheetPr>
  <dimension ref="A1:V63"/>
  <sheetViews>
    <sheetView showGridLines="0" zoomScale="80" zoomScaleNormal="80" zoomScaleSheetLayoutView="75" workbookViewId="0">
      <selection activeCell="A13" sqref="A13"/>
    </sheetView>
  </sheetViews>
  <sheetFormatPr defaultColWidth="9.140625" defaultRowHeight="17.100000000000001" customHeight="1"/>
  <cols>
    <col min="1" max="1" width="90.140625" style="51" customWidth="1"/>
    <col min="2" max="2" width="12.7109375" style="69" customWidth="1"/>
    <col min="3" max="3" width="1.7109375" style="69" customWidth="1"/>
    <col min="4" max="4" width="12.7109375" style="69" customWidth="1"/>
    <col min="5" max="5" width="1.7109375" style="69" customWidth="1"/>
    <col min="6" max="6" width="12.7109375" style="69" customWidth="1"/>
    <col min="7" max="7" width="15.42578125" style="69" customWidth="1"/>
    <col min="8" max="8" width="1.7109375" style="64" customWidth="1"/>
    <col min="9" max="9" width="13.5703125" style="51" customWidth="1"/>
    <col min="10" max="10" width="1" style="51" customWidth="1"/>
    <col min="11" max="11" width="14" style="51" customWidth="1"/>
    <col min="12" max="12" width="1.7109375" style="51" customWidth="1"/>
    <col min="13" max="13" width="12.7109375" style="51" customWidth="1"/>
    <col min="14" max="14" width="14.7109375" style="51" customWidth="1"/>
    <col min="15" max="15" width="1.7109375" style="51" customWidth="1"/>
    <col min="16" max="256" width="8.85546875" style="51"/>
    <col min="257" max="257" width="128.85546875" style="51" customWidth="1"/>
    <col min="258" max="258" width="13.7109375" style="51" customWidth="1"/>
    <col min="259" max="259" width="1.7109375" style="51" customWidth="1"/>
    <col min="260" max="260" width="13.7109375" style="51" customWidth="1"/>
    <col min="261" max="261" width="1.7109375" style="51" customWidth="1"/>
    <col min="262" max="263" width="13.7109375" style="51" customWidth="1"/>
    <col min="264" max="270" width="0" style="51" hidden="1" customWidth="1"/>
    <col min="271" max="512" width="8.85546875" style="51"/>
    <col min="513" max="513" width="128.85546875" style="51" customWidth="1"/>
    <col min="514" max="514" width="13.7109375" style="51" customWidth="1"/>
    <col min="515" max="515" width="1.7109375" style="51" customWidth="1"/>
    <col min="516" max="516" width="13.7109375" style="51" customWidth="1"/>
    <col min="517" max="517" width="1.7109375" style="51" customWidth="1"/>
    <col min="518" max="519" width="13.7109375" style="51" customWidth="1"/>
    <col min="520" max="526" width="0" style="51" hidden="1" customWidth="1"/>
    <col min="527" max="768" width="8.85546875" style="51"/>
    <col min="769" max="769" width="128.85546875" style="51" customWidth="1"/>
    <col min="770" max="770" width="13.7109375" style="51" customWidth="1"/>
    <col min="771" max="771" width="1.7109375" style="51" customWidth="1"/>
    <col min="772" max="772" width="13.7109375" style="51" customWidth="1"/>
    <col min="773" max="773" width="1.7109375" style="51" customWidth="1"/>
    <col min="774" max="775" width="13.7109375" style="51" customWidth="1"/>
    <col min="776" max="782" width="0" style="51" hidden="1" customWidth="1"/>
    <col min="783" max="1024" width="9.140625" style="51"/>
    <col min="1025" max="1025" width="128.85546875" style="51" customWidth="1"/>
    <col min="1026" max="1026" width="13.7109375" style="51" customWidth="1"/>
    <col min="1027" max="1027" width="1.7109375" style="51" customWidth="1"/>
    <col min="1028" max="1028" width="13.7109375" style="51" customWidth="1"/>
    <col min="1029" max="1029" width="1.7109375" style="51" customWidth="1"/>
    <col min="1030" max="1031" width="13.7109375" style="51" customWidth="1"/>
    <col min="1032" max="1038" width="0" style="51" hidden="1" customWidth="1"/>
    <col min="1039" max="1280" width="8.85546875" style="51"/>
    <col min="1281" max="1281" width="128.85546875" style="51" customWidth="1"/>
    <col min="1282" max="1282" width="13.7109375" style="51" customWidth="1"/>
    <col min="1283" max="1283" width="1.7109375" style="51" customWidth="1"/>
    <col min="1284" max="1284" width="13.7109375" style="51" customWidth="1"/>
    <col min="1285" max="1285" width="1.7109375" style="51" customWidth="1"/>
    <col min="1286" max="1287" width="13.7109375" style="51" customWidth="1"/>
    <col min="1288" max="1294" width="0" style="51" hidden="1" customWidth="1"/>
    <col min="1295" max="1536" width="8.85546875" style="51"/>
    <col min="1537" max="1537" width="128.85546875" style="51" customWidth="1"/>
    <col min="1538" max="1538" width="13.7109375" style="51" customWidth="1"/>
    <col min="1539" max="1539" width="1.7109375" style="51" customWidth="1"/>
    <col min="1540" max="1540" width="13.7109375" style="51" customWidth="1"/>
    <col min="1541" max="1541" width="1.7109375" style="51" customWidth="1"/>
    <col min="1542" max="1543" width="13.7109375" style="51" customWidth="1"/>
    <col min="1544" max="1550" width="0" style="51" hidden="1" customWidth="1"/>
    <col min="1551" max="1792" width="8.85546875" style="51"/>
    <col min="1793" max="1793" width="128.85546875" style="51" customWidth="1"/>
    <col min="1794" max="1794" width="13.7109375" style="51" customWidth="1"/>
    <col min="1795" max="1795" width="1.7109375" style="51" customWidth="1"/>
    <col min="1796" max="1796" width="13.7109375" style="51" customWidth="1"/>
    <col min="1797" max="1797" width="1.7109375" style="51" customWidth="1"/>
    <col min="1798" max="1799" width="13.7109375" style="51" customWidth="1"/>
    <col min="1800" max="1806" width="0" style="51" hidden="1" customWidth="1"/>
    <col min="1807" max="2048" width="9.140625" style="51"/>
    <col min="2049" max="2049" width="128.85546875" style="51" customWidth="1"/>
    <col min="2050" max="2050" width="13.7109375" style="51" customWidth="1"/>
    <col min="2051" max="2051" width="1.7109375" style="51" customWidth="1"/>
    <col min="2052" max="2052" width="13.7109375" style="51" customWidth="1"/>
    <col min="2053" max="2053" width="1.7109375" style="51" customWidth="1"/>
    <col min="2054" max="2055" width="13.7109375" style="51" customWidth="1"/>
    <col min="2056" max="2062" width="0" style="51" hidden="1" customWidth="1"/>
    <col min="2063" max="2304" width="8.85546875" style="51"/>
    <col min="2305" max="2305" width="128.85546875" style="51" customWidth="1"/>
    <col min="2306" max="2306" width="13.7109375" style="51" customWidth="1"/>
    <col min="2307" max="2307" width="1.7109375" style="51" customWidth="1"/>
    <col min="2308" max="2308" width="13.7109375" style="51" customWidth="1"/>
    <col min="2309" max="2309" width="1.7109375" style="51" customWidth="1"/>
    <col min="2310" max="2311" width="13.7109375" style="51" customWidth="1"/>
    <col min="2312" max="2318" width="0" style="51" hidden="1" customWidth="1"/>
    <col min="2319" max="2560" width="8.85546875" style="51"/>
    <col min="2561" max="2561" width="128.85546875" style="51" customWidth="1"/>
    <col min="2562" max="2562" width="13.7109375" style="51" customWidth="1"/>
    <col min="2563" max="2563" width="1.7109375" style="51" customWidth="1"/>
    <col min="2564" max="2564" width="13.7109375" style="51" customWidth="1"/>
    <col min="2565" max="2565" width="1.7109375" style="51" customWidth="1"/>
    <col min="2566" max="2567" width="13.7109375" style="51" customWidth="1"/>
    <col min="2568" max="2574" width="0" style="51" hidden="1" customWidth="1"/>
    <col min="2575" max="2816" width="8.85546875" style="51"/>
    <col min="2817" max="2817" width="128.85546875" style="51" customWidth="1"/>
    <col min="2818" max="2818" width="13.7109375" style="51" customWidth="1"/>
    <col min="2819" max="2819" width="1.7109375" style="51" customWidth="1"/>
    <col min="2820" max="2820" width="13.7109375" style="51" customWidth="1"/>
    <col min="2821" max="2821" width="1.7109375" style="51" customWidth="1"/>
    <col min="2822" max="2823" width="13.7109375" style="51" customWidth="1"/>
    <col min="2824" max="2830" width="0" style="51" hidden="1" customWidth="1"/>
    <col min="2831" max="3072" width="9.140625" style="51"/>
    <col min="3073" max="3073" width="128.85546875" style="51" customWidth="1"/>
    <col min="3074" max="3074" width="13.7109375" style="51" customWidth="1"/>
    <col min="3075" max="3075" width="1.7109375" style="51" customWidth="1"/>
    <col min="3076" max="3076" width="13.7109375" style="51" customWidth="1"/>
    <col min="3077" max="3077" width="1.7109375" style="51" customWidth="1"/>
    <col min="3078" max="3079" width="13.7109375" style="51" customWidth="1"/>
    <col min="3080" max="3086" width="0" style="51" hidden="1" customWidth="1"/>
    <col min="3087" max="3328" width="8.85546875" style="51"/>
    <col min="3329" max="3329" width="128.85546875" style="51" customWidth="1"/>
    <col min="3330" max="3330" width="13.7109375" style="51" customWidth="1"/>
    <col min="3331" max="3331" width="1.7109375" style="51" customWidth="1"/>
    <col min="3332" max="3332" width="13.7109375" style="51" customWidth="1"/>
    <col min="3333" max="3333" width="1.7109375" style="51" customWidth="1"/>
    <col min="3334" max="3335" width="13.7109375" style="51" customWidth="1"/>
    <col min="3336" max="3342" width="0" style="51" hidden="1" customWidth="1"/>
    <col min="3343" max="3584" width="8.85546875" style="51"/>
    <col min="3585" max="3585" width="128.85546875" style="51" customWidth="1"/>
    <col min="3586" max="3586" width="13.7109375" style="51" customWidth="1"/>
    <col min="3587" max="3587" width="1.7109375" style="51" customWidth="1"/>
    <col min="3588" max="3588" width="13.7109375" style="51" customWidth="1"/>
    <col min="3589" max="3589" width="1.7109375" style="51" customWidth="1"/>
    <col min="3590" max="3591" width="13.7109375" style="51" customWidth="1"/>
    <col min="3592" max="3598" width="0" style="51" hidden="1" customWidth="1"/>
    <col min="3599" max="3840" width="8.85546875" style="51"/>
    <col min="3841" max="3841" width="128.85546875" style="51" customWidth="1"/>
    <col min="3842" max="3842" width="13.7109375" style="51" customWidth="1"/>
    <col min="3843" max="3843" width="1.7109375" style="51" customWidth="1"/>
    <col min="3844" max="3844" width="13.7109375" style="51" customWidth="1"/>
    <col min="3845" max="3845" width="1.7109375" style="51" customWidth="1"/>
    <col min="3846" max="3847" width="13.7109375" style="51" customWidth="1"/>
    <col min="3848" max="3854" width="0" style="51" hidden="1" customWidth="1"/>
    <col min="3855" max="4096" width="9.140625" style="51"/>
    <col min="4097" max="4097" width="128.85546875" style="51" customWidth="1"/>
    <col min="4098" max="4098" width="13.7109375" style="51" customWidth="1"/>
    <col min="4099" max="4099" width="1.7109375" style="51" customWidth="1"/>
    <col min="4100" max="4100" width="13.7109375" style="51" customWidth="1"/>
    <col min="4101" max="4101" width="1.7109375" style="51" customWidth="1"/>
    <col min="4102" max="4103" width="13.7109375" style="51" customWidth="1"/>
    <col min="4104" max="4110" width="0" style="51" hidden="1" customWidth="1"/>
    <col min="4111" max="4352" width="8.85546875" style="51"/>
    <col min="4353" max="4353" width="128.85546875" style="51" customWidth="1"/>
    <col min="4354" max="4354" width="13.7109375" style="51" customWidth="1"/>
    <col min="4355" max="4355" width="1.7109375" style="51" customWidth="1"/>
    <col min="4356" max="4356" width="13.7109375" style="51" customWidth="1"/>
    <col min="4357" max="4357" width="1.7109375" style="51" customWidth="1"/>
    <col min="4358" max="4359" width="13.7109375" style="51" customWidth="1"/>
    <col min="4360" max="4366" width="0" style="51" hidden="1" customWidth="1"/>
    <col min="4367" max="4608" width="8.85546875" style="51"/>
    <col min="4609" max="4609" width="128.85546875" style="51" customWidth="1"/>
    <col min="4610" max="4610" width="13.7109375" style="51" customWidth="1"/>
    <col min="4611" max="4611" width="1.7109375" style="51" customWidth="1"/>
    <col min="4612" max="4612" width="13.7109375" style="51" customWidth="1"/>
    <col min="4613" max="4613" width="1.7109375" style="51" customWidth="1"/>
    <col min="4614" max="4615" width="13.7109375" style="51" customWidth="1"/>
    <col min="4616" max="4622" width="0" style="51" hidden="1" customWidth="1"/>
    <col min="4623" max="4864" width="8.85546875" style="51"/>
    <col min="4865" max="4865" width="128.85546875" style="51" customWidth="1"/>
    <col min="4866" max="4866" width="13.7109375" style="51" customWidth="1"/>
    <col min="4867" max="4867" width="1.7109375" style="51" customWidth="1"/>
    <col min="4868" max="4868" width="13.7109375" style="51" customWidth="1"/>
    <col min="4869" max="4869" width="1.7109375" style="51" customWidth="1"/>
    <col min="4870" max="4871" width="13.7109375" style="51" customWidth="1"/>
    <col min="4872" max="4878" width="0" style="51" hidden="1" customWidth="1"/>
    <col min="4879" max="5120" width="9.140625" style="51"/>
    <col min="5121" max="5121" width="128.85546875" style="51" customWidth="1"/>
    <col min="5122" max="5122" width="13.7109375" style="51" customWidth="1"/>
    <col min="5123" max="5123" width="1.7109375" style="51" customWidth="1"/>
    <col min="5124" max="5124" width="13.7109375" style="51" customWidth="1"/>
    <col min="5125" max="5125" width="1.7109375" style="51" customWidth="1"/>
    <col min="5126" max="5127" width="13.7109375" style="51" customWidth="1"/>
    <col min="5128" max="5134" width="0" style="51" hidden="1" customWidth="1"/>
    <col min="5135" max="5376" width="8.85546875" style="51"/>
    <col min="5377" max="5377" width="128.85546875" style="51" customWidth="1"/>
    <col min="5378" max="5378" width="13.7109375" style="51" customWidth="1"/>
    <col min="5379" max="5379" width="1.7109375" style="51" customWidth="1"/>
    <col min="5380" max="5380" width="13.7109375" style="51" customWidth="1"/>
    <col min="5381" max="5381" width="1.7109375" style="51" customWidth="1"/>
    <col min="5382" max="5383" width="13.7109375" style="51" customWidth="1"/>
    <col min="5384" max="5390" width="0" style="51" hidden="1" customWidth="1"/>
    <col min="5391" max="5632" width="8.85546875" style="51"/>
    <col min="5633" max="5633" width="128.85546875" style="51" customWidth="1"/>
    <col min="5634" max="5634" width="13.7109375" style="51" customWidth="1"/>
    <col min="5635" max="5635" width="1.7109375" style="51" customWidth="1"/>
    <col min="5636" max="5636" width="13.7109375" style="51" customWidth="1"/>
    <col min="5637" max="5637" width="1.7109375" style="51" customWidth="1"/>
    <col min="5638" max="5639" width="13.7109375" style="51" customWidth="1"/>
    <col min="5640" max="5646" width="0" style="51" hidden="1" customWidth="1"/>
    <col min="5647" max="5888" width="8.85546875" style="51"/>
    <col min="5889" max="5889" width="128.85546875" style="51" customWidth="1"/>
    <col min="5890" max="5890" width="13.7109375" style="51" customWidth="1"/>
    <col min="5891" max="5891" width="1.7109375" style="51" customWidth="1"/>
    <col min="5892" max="5892" width="13.7109375" style="51" customWidth="1"/>
    <col min="5893" max="5893" width="1.7109375" style="51" customWidth="1"/>
    <col min="5894" max="5895" width="13.7109375" style="51" customWidth="1"/>
    <col min="5896" max="5902" width="0" style="51" hidden="1" customWidth="1"/>
    <col min="5903" max="6144" width="9.140625" style="51"/>
    <col min="6145" max="6145" width="128.85546875" style="51" customWidth="1"/>
    <col min="6146" max="6146" width="13.7109375" style="51" customWidth="1"/>
    <col min="6147" max="6147" width="1.7109375" style="51" customWidth="1"/>
    <col min="6148" max="6148" width="13.7109375" style="51" customWidth="1"/>
    <col min="6149" max="6149" width="1.7109375" style="51" customWidth="1"/>
    <col min="6150" max="6151" width="13.7109375" style="51" customWidth="1"/>
    <col min="6152" max="6158" width="0" style="51" hidden="1" customWidth="1"/>
    <col min="6159" max="6400" width="8.85546875" style="51"/>
    <col min="6401" max="6401" width="128.85546875" style="51" customWidth="1"/>
    <col min="6402" max="6402" width="13.7109375" style="51" customWidth="1"/>
    <col min="6403" max="6403" width="1.7109375" style="51" customWidth="1"/>
    <col min="6404" max="6404" width="13.7109375" style="51" customWidth="1"/>
    <col min="6405" max="6405" width="1.7109375" style="51" customWidth="1"/>
    <col min="6406" max="6407" width="13.7109375" style="51" customWidth="1"/>
    <col min="6408" max="6414" width="0" style="51" hidden="1" customWidth="1"/>
    <col min="6415" max="6656" width="8.85546875" style="51"/>
    <col min="6657" max="6657" width="128.85546875" style="51" customWidth="1"/>
    <col min="6658" max="6658" width="13.7109375" style="51" customWidth="1"/>
    <col min="6659" max="6659" width="1.7109375" style="51" customWidth="1"/>
    <col min="6660" max="6660" width="13.7109375" style="51" customWidth="1"/>
    <col min="6661" max="6661" width="1.7109375" style="51" customWidth="1"/>
    <col min="6662" max="6663" width="13.7109375" style="51" customWidth="1"/>
    <col min="6664" max="6670" width="0" style="51" hidden="1" customWidth="1"/>
    <col min="6671" max="6912" width="8.85546875" style="51"/>
    <col min="6913" max="6913" width="128.85546875" style="51" customWidth="1"/>
    <col min="6914" max="6914" width="13.7109375" style="51" customWidth="1"/>
    <col min="6915" max="6915" width="1.7109375" style="51" customWidth="1"/>
    <col min="6916" max="6916" width="13.7109375" style="51" customWidth="1"/>
    <col min="6917" max="6917" width="1.7109375" style="51" customWidth="1"/>
    <col min="6918" max="6919" width="13.7109375" style="51" customWidth="1"/>
    <col min="6920" max="6926" width="0" style="51" hidden="1" customWidth="1"/>
    <col min="6927" max="7168" width="9.140625" style="51"/>
    <col min="7169" max="7169" width="128.85546875" style="51" customWidth="1"/>
    <col min="7170" max="7170" width="13.7109375" style="51" customWidth="1"/>
    <col min="7171" max="7171" width="1.7109375" style="51" customWidth="1"/>
    <col min="7172" max="7172" width="13.7109375" style="51" customWidth="1"/>
    <col min="7173" max="7173" width="1.7109375" style="51" customWidth="1"/>
    <col min="7174" max="7175" width="13.7109375" style="51" customWidth="1"/>
    <col min="7176" max="7182" width="0" style="51" hidden="1" customWidth="1"/>
    <col min="7183" max="7424" width="8.85546875" style="51"/>
    <col min="7425" max="7425" width="128.85546875" style="51" customWidth="1"/>
    <col min="7426" max="7426" width="13.7109375" style="51" customWidth="1"/>
    <col min="7427" max="7427" width="1.7109375" style="51" customWidth="1"/>
    <col min="7428" max="7428" width="13.7109375" style="51" customWidth="1"/>
    <col min="7429" max="7429" width="1.7109375" style="51" customWidth="1"/>
    <col min="7430" max="7431" width="13.7109375" style="51" customWidth="1"/>
    <col min="7432" max="7438" width="0" style="51" hidden="1" customWidth="1"/>
    <col min="7439" max="7680" width="8.85546875" style="51"/>
    <col min="7681" max="7681" width="128.85546875" style="51" customWidth="1"/>
    <col min="7682" max="7682" width="13.7109375" style="51" customWidth="1"/>
    <col min="7683" max="7683" width="1.7109375" style="51" customWidth="1"/>
    <col min="7684" max="7684" width="13.7109375" style="51" customWidth="1"/>
    <col min="7685" max="7685" width="1.7109375" style="51" customWidth="1"/>
    <col min="7686" max="7687" width="13.7109375" style="51" customWidth="1"/>
    <col min="7688" max="7694" width="0" style="51" hidden="1" customWidth="1"/>
    <col min="7695" max="7936" width="8.85546875" style="51"/>
    <col min="7937" max="7937" width="128.85546875" style="51" customWidth="1"/>
    <col min="7938" max="7938" width="13.7109375" style="51" customWidth="1"/>
    <col min="7939" max="7939" width="1.7109375" style="51" customWidth="1"/>
    <col min="7940" max="7940" width="13.7109375" style="51" customWidth="1"/>
    <col min="7941" max="7941" width="1.7109375" style="51" customWidth="1"/>
    <col min="7942" max="7943" width="13.7109375" style="51" customWidth="1"/>
    <col min="7944" max="7950" width="0" style="51" hidden="1" customWidth="1"/>
    <col min="7951" max="8192" width="9.140625" style="51"/>
    <col min="8193" max="8193" width="128.85546875" style="51" customWidth="1"/>
    <col min="8194" max="8194" width="13.7109375" style="51" customWidth="1"/>
    <col min="8195" max="8195" width="1.7109375" style="51" customWidth="1"/>
    <col min="8196" max="8196" width="13.7109375" style="51" customWidth="1"/>
    <col min="8197" max="8197" width="1.7109375" style="51" customWidth="1"/>
    <col min="8198" max="8199" width="13.7109375" style="51" customWidth="1"/>
    <col min="8200" max="8206" width="0" style="51" hidden="1" customWidth="1"/>
    <col min="8207" max="8448" width="8.85546875" style="51"/>
    <col min="8449" max="8449" width="128.85546875" style="51" customWidth="1"/>
    <col min="8450" max="8450" width="13.7109375" style="51" customWidth="1"/>
    <col min="8451" max="8451" width="1.7109375" style="51" customWidth="1"/>
    <col min="8452" max="8452" width="13.7109375" style="51" customWidth="1"/>
    <col min="8453" max="8453" width="1.7109375" style="51" customWidth="1"/>
    <col min="8454" max="8455" width="13.7109375" style="51" customWidth="1"/>
    <col min="8456" max="8462" width="0" style="51" hidden="1" customWidth="1"/>
    <col min="8463" max="8704" width="8.85546875" style="51"/>
    <col min="8705" max="8705" width="128.85546875" style="51" customWidth="1"/>
    <col min="8706" max="8706" width="13.7109375" style="51" customWidth="1"/>
    <col min="8707" max="8707" width="1.7109375" style="51" customWidth="1"/>
    <col min="8708" max="8708" width="13.7109375" style="51" customWidth="1"/>
    <col min="8709" max="8709" width="1.7109375" style="51" customWidth="1"/>
    <col min="8710" max="8711" width="13.7109375" style="51" customWidth="1"/>
    <col min="8712" max="8718" width="0" style="51" hidden="1" customWidth="1"/>
    <col min="8719" max="8960" width="8.85546875" style="51"/>
    <col min="8961" max="8961" width="128.85546875" style="51" customWidth="1"/>
    <col min="8962" max="8962" width="13.7109375" style="51" customWidth="1"/>
    <col min="8963" max="8963" width="1.7109375" style="51" customWidth="1"/>
    <col min="8964" max="8964" width="13.7109375" style="51" customWidth="1"/>
    <col min="8965" max="8965" width="1.7109375" style="51" customWidth="1"/>
    <col min="8966" max="8967" width="13.7109375" style="51" customWidth="1"/>
    <col min="8968" max="8974" width="0" style="51" hidden="1" customWidth="1"/>
    <col min="8975" max="9216" width="9.140625" style="51"/>
    <col min="9217" max="9217" width="128.85546875" style="51" customWidth="1"/>
    <col min="9218" max="9218" width="13.7109375" style="51" customWidth="1"/>
    <col min="9219" max="9219" width="1.7109375" style="51" customWidth="1"/>
    <col min="9220" max="9220" width="13.7109375" style="51" customWidth="1"/>
    <col min="9221" max="9221" width="1.7109375" style="51" customWidth="1"/>
    <col min="9222" max="9223" width="13.7109375" style="51" customWidth="1"/>
    <col min="9224" max="9230" width="0" style="51" hidden="1" customWidth="1"/>
    <col min="9231" max="9472" width="8.85546875" style="51"/>
    <col min="9473" max="9473" width="128.85546875" style="51" customWidth="1"/>
    <col min="9474" max="9474" width="13.7109375" style="51" customWidth="1"/>
    <col min="9475" max="9475" width="1.7109375" style="51" customWidth="1"/>
    <col min="9476" max="9476" width="13.7109375" style="51" customWidth="1"/>
    <col min="9477" max="9477" width="1.7109375" style="51" customWidth="1"/>
    <col min="9478" max="9479" width="13.7109375" style="51" customWidth="1"/>
    <col min="9480" max="9486" width="0" style="51" hidden="1" customWidth="1"/>
    <col min="9487" max="9728" width="8.85546875" style="51"/>
    <col min="9729" max="9729" width="128.85546875" style="51" customWidth="1"/>
    <col min="9730" max="9730" width="13.7109375" style="51" customWidth="1"/>
    <col min="9731" max="9731" width="1.7109375" style="51" customWidth="1"/>
    <col min="9732" max="9732" width="13.7109375" style="51" customWidth="1"/>
    <col min="9733" max="9733" width="1.7109375" style="51" customWidth="1"/>
    <col min="9734" max="9735" width="13.7109375" style="51" customWidth="1"/>
    <col min="9736" max="9742" width="0" style="51" hidden="1" customWidth="1"/>
    <col min="9743" max="9984" width="8.85546875" style="51"/>
    <col min="9985" max="9985" width="128.85546875" style="51" customWidth="1"/>
    <col min="9986" max="9986" width="13.7109375" style="51" customWidth="1"/>
    <col min="9987" max="9987" width="1.7109375" style="51" customWidth="1"/>
    <col min="9988" max="9988" width="13.7109375" style="51" customWidth="1"/>
    <col min="9989" max="9989" width="1.7109375" style="51" customWidth="1"/>
    <col min="9990" max="9991" width="13.7109375" style="51" customWidth="1"/>
    <col min="9992" max="9998" width="0" style="51" hidden="1" customWidth="1"/>
    <col min="9999" max="10240" width="9.140625" style="51"/>
    <col min="10241" max="10241" width="128.85546875" style="51" customWidth="1"/>
    <col min="10242" max="10242" width="13.7109375" style="51" customWidth="1"/>
    <col min="10243" max="10243" width="1.7109375" style="51" customWidth="1"/>
    <col min="10244" max="10244" width="13.7109375" style="51" customWidth="1"/>
    <col min="10245" max="10245" width="1.7109375" style="51" customWidth="1"/>
    <col min="10246" max="10247" width="13.7109375" style="51" customWidth="1"/>
    <col min="10248" max="10254" width="0" style="51" hidden="1" customWidth="1"/>
    <col min="10255" max="10496" width="8.85546875" style="51"/>
    <col min="10497" max="10497" width="128.85546875" style="51" customWidth="1"/>
    <col min="10498" max="10498" width="13.7109375" style="51" customWidth="1"/>
    <col min="10499" max="10499" width="1.7109375" style="51" customWidth="1"/>
    <col min="10500" max="10500" width="13.7109375" style="51" customWidth="1"/>
    <col min="10501" max="10501" width="1.7109375" style="51" customWidth="1"/>
    <col min="10502" max="10503" width="13.7109375" style="51" customWidth="1"/>
    <col min="10504" max="10510" width="0" style="51" hidden="1" customWidth="1"/>
    <col min="10511" max="10752" width="8.85546875" style="51"/>
    <col min="10753" max="10753" width="128.85546875" style="51" customWidth="1"/>
    <col min="10754" max="10754" width="13.7109375" style="51" customWidth="1"/>
    <col min="10755" max="10755" width="1.7109375" style="51" customWidth="1"/>
    <col min="10756" max="10756" width="13.7109375" style="51" customWidth="1"/>
    <col min="10757" max="10757" width="1.7109375" style="51" customWidth="1"/>
    <col min="10758" max="10759" width="13.7109375" style="51" customWidth="1"/>
    <col min="10760" max="10766" width="0" style="51" hidden="1" customWidth="1"/>
    <col min="10767" max="11008" width="8.85546875" style="51"/>
    <col min="11009" max="11009" width="128.85546875" style="51" customWidth="1"/>
    <col min="11010" max="11010" width="13.7109375" style="51" customWidth="1"/>
    <col min="11011" max="11011" width="1.7109375" style="51" customWidth="1"/>
    <col min="11012" max="11012" width="13.7109375" style="51" customWidth="1"/>
    <col min="11013" max="11013" width="1.7109375" style="51" customWidth="1"/>
    <col min="11014" max="11015" width="13.7109375" style="51" customWidth="1"/>
    <col min="11016" max="11022" width="0" style="51" hidden="1" customWidth="1"/>
    <col min="11023" max="11264" width="9.140625" style="51"/>
    <col min="11265" max="11265" width="128.85546875" style="51" customWidth="1"/>
    <col min="11266" max="11266" width="13.7109375" style="51" customWidth="1"/>
    <col min="11267" max="11267" width="1.7109375" style="51" customWidth="1"/>
    <col min="11268" max="11268" width="13.7109375" style="51" customWidth="1"/>
    <col min="11269" max="11269" width="1.7109375" style="51" customWidth="1"/>
    <col min="11270" max="11271" width="13.7109375" style="51" customWidth="1"/>
    <col min="11272" max="11278" width="0" style="51" hidden="1" customWidth="1"/>
    <col min="11279" max="11520" width="8.85546875" style="51"/>
    <col min="11521" max="11521" width="128.85546875" style="51" customWidth="1"/>
    <col min="11522" max="11522" width="13.7109375" style="51" customWidth="1"/>
    <col min="11523" max="11523" width="1.7109375" style="51" customWidth="1"/>
    <col min="11524" max="11524" width="13.7109375" style="51" customWidth="1"/>
    <col min="11525" max="11525" width="1.7109375" style="51" customWidth="1"/>
    <col min="11526" max="11527" width="13.7109375" style="51" customWidth="1"/>
    <col min="11528" max="11534" width="0" style="51" hidden="1" customWidth="1"/>
    <col min="11535" max="11776" width="8.85546875" style="51"/>
    <col min="11777" max="11777" width="128.85546875" style="51" customWidth="1"/>
    <col min="11778" max="11778" width="13.7109375" style="51" customWidth="1"/>
    <col min="11779" max="11779" width="1.7109375" style="51" customWidth="1"/>
    <col min="11780" max="11780" width="13.7109375" style="51" customWidth="1"/>
    <col min="11781" max="11781" width="1.7109375" style="51" customWidth="1"/>
    <col min="11782" max="11783" width="13.7109375" style="51" customWidth="1"/>
    <col min="11784" max="11790" width="0" style="51" hidden="1" customWidth="1"/>
    <col min="11791" max="12032" width="8.85546875" style="51"/>
    <col min="12033" max="12033" width="128.85546875" style="51" customWidth="1"/>
    <col min="12034" max="12034" width="13.7109375" style="51" customWidth="1"/>
    <col min="12035" max="12035" width="1.7109375" style="51" customWidth="1"/>
    <col min="12036" max="12036" width="13.7109375" style="51" customWidth="1"/>
    <col min="12037" max="12037" width="1.7109375" style="51" customWidth="1"/>
    <col min="12038" max="12039" width="13.7109375" style="51" customWidth="1"/>
    <col min="12040" max="12046" width="0" style="51" hidden="1" customWidth="1"/>
    <col min="12047" max="12288" width="9.140625" style="51"/>
    <col min="12289" max="12289" width="128.85546875" style="51" customWidth="1"/>
    <col min="12290" max="12290" width="13.7109375" style="51" customWidth="1"/>
    <col min="12291" max="12291" width="1.7109375" style="51" customWidth="1"/>
    <col min="12292" max="12292" width="13.7109375" style="51" customWidth="1"/>
    <col min="12293" max="12293" width="1.7109375" style="51" customWidth="1"/>
    <col min="12294" max="12295" width="13.7109375" style="51" customWidth="1"/>
    <col min="12296" max="12302" width="0" style="51" hidden="1" customWidth="1"/>
    <col min="12303" max="12544" width="8.85546875" style="51"/>
    <col min="12545" max="12545" width="128.85546875" style="51" customWidth="1"/>
    <col min="12546" max="12546" width="13.7109375" style="51" customWidth="1"/>
    <col min="12547" max="12547" width="1.7109375" style="51" customWidth="1"/>
    <col min="12548" max="12548" width="13.7109375" style="51" customWidth="1"/>
    <col min="12549" max="12549" width="1.7109375" style="51" customWidth="1"/>
    <col min="12550" max="12551" width="13.7109375" style="51" customWidth="1"/>
    <col min="12552" max="12558" width="0" style="51" hidden="1" customWidth="1"/>
    <col min="12559" max="12800" width="8.85546875" style="51"/>
    <col min="12801" max="12801" width="128.85546875" style="51" customWidth="1"/>
    <col min="12802" max="12802" width="13.7109375" style="51" customWidth="1"/>
    <col min="12803" max="12803" width="1.7109375" style="51" customWidth="1"/>
    <col min="12804" max="12804" width="13.7109375" style="51" customWidth="1"/>
    <col min="12805" max="12805" width="1.7109375" style="51" customWidth="1"/>
    <col min="12806" max="12807" width="13.7109375" style="51" customWidth="1"/>
    <col min="12808" max="12814" width="0" style="51" hidden="1" customWidth="1"/>
    <col min="12815" max="13056" width="8.85546875" style="51"/>
    <col min="13057" max="13057" width="128.85546875" style="51" customWidth="1"/>
    <col min="13058" max="13058" width="13.7109375" style="51" customWidth="1"/>
    <col min="13059" max="13059" width="1.7109375" style="51" customWidth="1"/>
    <col min="13060" max="13060" width="13.7109375" style="51" customWidth="1"/>
    <col min="13061" max="13061" width="1.7109375" style="51" customWidth="1"/>
    <col min="13062" max="13063" width="13.7109375" style="51" customWidth="1"/>
    <col min="13064" max="13070" width="0" style="51" hidden="1" customWidth="1"/>
    <col min="13071" max="13312" width="9.140625" style="51"/>
    <col min="13313" max="13313" width="128.85546875" style="51" customWidth="1"/>
    <col min="13314" max="13314" width="13.7109375" style="51" customWidth="1"/>
    <col min="13315" max="13315" width="1.7109375" style="51" customWidth="1"/>
    <col min="13316" max="13316" width="13.7109375" style="51" customWidth="1"/>
    <col min="13317" max="13317" width="1.7109375" style="51" customWidth="1"/>
    <col min="13318" max="13319" width="13.7109375" style="51" customWidth="1"/>
    <col min="13320" max="13326" width="0" style="51" hidden="1" customWidth="1"/>
    <col min="13327" max="13568" width="8.85546875" style="51"/>
    <col min="13569" max="13569" width="128.85546875" style="51" customWidth="1"/>
    <col min="13570" max="13570" width="13.7109375" style="51" customWidth="1"/>
    <col min="13571" max="13571" width="1.7109375" style="51" customWidth="1"/>
    <col min="13572" max="13572" width="13.7109375" style="51" customWidth="1"/>
    <col min="13573" max="13573" width="1.7109375" style="51" customWidth="1"/>
    <col min="13574" max="13575" width="13.7109375" style="51" customWidth="1"/>
    <col min="13576" max="13582" width="0" style="51" hidden="1" customWidth="1"/>
    <col min="13583" max="13824" width="8.85546875" style="51"/>
    <col min="13825" max="13825" width="128.85546875" style="51" customWidth="1"/>
    <col min="13826" max="13826" width="13.7109375" style="51" customWidth="1"/>
    <col min="13827" max="13827" width="1.7109375" style="51" customWidth="1"/>
    <col min="13828" max="13828" width="13.7109375" style="51" customWidth="1"/>
    <col min="13829" max="13829" width="1.7109375" style="51" customWidth="1"/>
    <col min="13830" max="13831" width="13.7109375" style="51" customWidth="1"/>
    <col min="13832" max="13838" width="0" style="51" hidden="1" customWidth="1"/>
    <col min="13839" max="14080" width="8.85546875" style="51"/>
    <col min="14081" max="14081" width="128.85546875" style="51" customWidth="1"/>
    <col min="14082" max="14082" width="13.7109375" style="51" customWidth="1"/>
    <col min="14083" max="14083" width="1.7109375" style="51" customWidth="1"/>
    <col min="14084" max="14084" width="13.7109375" style="51" customWidth="1"/>
    <col min="14085" max="14085" width="1.7109375" style="51" customWidth="1"/>
    <col min="14086" max="14087" width="13.7109375" style="51" customWidth="1"/>
    <col min="14088" max="14094" width="0" style="51" hidden="1" customWidth="1"/>
    <col min="14095" max="14336" width="9.140625" style="51"/>
    <col min="14337" max="14337" width="128.85546875" style="51" customWidth="1"/>
    <col min="14338" max="14338" width="13.7109375" style="51" customWidth="1"/>
    <col min="14339" max="14339" width="1.7109375" style="51" customWidth="1"/>
    <col min="14340" max="14340" width="13.7109375" style="51" customWidth="1"/>
    <col min="14341" max="14341" width="1.7109375" style="51" customWidth="1"/>
    <col min="14342" max="14343" width="13.7109375" style="51" customWidth="1"/>
    <col min="14344" max="14350" width="0" style="51" hidden="1" customWidth="1"/>
    <col min="14351" max="14592" width="8.85546875" style="51"/>
    <col min="14593" max="14593" width="128.85546875" style="51" customWidth="1"/>
    <col min="14594" max="14594" width="13.7109375" style="51" customWidth="1"/>
    <col min="14595" max="14595" width="1.7109375" style="51" customWidth="1"/>
    <col min="14596" max="14596" width="13.7109375" style="51" customWidth="1"/>
    <col min="14597" max="14597" width="1.7109375" style="51" customWidth="1"/>
    <col min="14598" max="14599" width="13.7109375" style="51" customWidth="1"/>
    <col min="14600" max="14606" width="0" style="51" hidden="1" customWidth="1"/>
    <col min="14607" max="14848" width="8.85546875" style="51"/>
    <col min="14849" max="14849" width="128.85546875" style="51" customWidth="1"/>
    <col min="14850" max="14850" width="13.7109375" style="51" customWidth="1"/>
    <col min="14851" max="14851" width="1.7109375" style="51" customWidth="1"/>
    <col min="14852" max="14852" width="13.7109375" style="51" customWidth="1"/>
    <col min="14853" max="14853" width="1.7109375" style="51" customWidth="1"/>
    <col min="14854" max="14855" width="13.7109375" style="51" customWidth="1"/>
    <col min="14856" max="14862" width="0" style="51" hidden="1" customWidth="1"/>
    <col min="14863" max="15104" width="8.85546875" style="51"/>
    <col min="15105" max="15105" width="128.85546875" style="51" customWidth="1"/>
    <col min="15106" max="15106" width="13.7109375" style="51" customWidth="1"/>
    <col min="15107" max="15107" width="1.7109375" style="51" customWidth="1"/>
    <col min="15108" max="15108" width="13.7109375" style="51" customWidth="1"/>
    <col min="15109" max="15109" width="1.7109375" style="51" customWidth="1"/>
    <col min="15110" max="15111" width="13.7109375" style="51" customWidth="1"/>
    <col min="15112" max="15118" width="0" style="51" hidden="1" customWidth="1"/>
    <col min="15119" max="15360" width="9.140625" style="51"/>
    <col min="15361" max="15361" width="128.85546875" style="51" customWidth="1"/>
    <col min="15362" max="15362" width="13.7109375" style="51" customWidth="1"/>
    <col min="15363" max="15363" width="1.7109375" style="51" customWidth="1"/>
    <col min="15364" max="15364" width="13.7109375" style="51" customWidth="1"/>
    <col min="15365" max="15365" width="1.7109375" style="51" customWidth="1"/>
    <col min="15366" max="15367" width="13.7109375" style="51" customWidth="1"/>
    <col min="15368" max="15374" width="0" style="51" hidden="1" customWidth="1"/>
    <col min="15375" max="15616" width="8.85546875" style="51"/>
    <col min="15617" max="15617" width="128.85546875" style="51" customWidth="1"/>
    <col min="15618" max="15618" width="13.7109375" style="51" customWidth="1"/>
    <col min="15619" max="15619" width="1.7109375" style="51" customWidth="1"/>
    <col min="15620" max="15620" width="13.7109375" style="51" customWidth="1"/>
    <col min="15621" max="15621" width="1.7109375" style="51" customWidth="1"/>
    <col min="15622" max="15623" width="13.7109375" style="51" customWidth="1"/>
    <col min="15624" max="15630" width="0" style="51" hidden="1" customWidth="1"/>
    <col min="15631" max="15872" width="8.85546875" style="51"/>
    <col min="15873" max="15873" width="128.85546875" style="51" customWidth="1"/>
    <col min="15874" max="15874" width="13.7109375" style="51" customWidth="1"/>
    <col min="15875" max="15875" width="1.7109375" style="51" customWidth="1"/>
    <col min="15876" max="15876" width="13.7109375" style="51" customWidth="1"/>
    <col min="15877" max="15877" width="1.7109375" style="51" customWidth="1"/>
    <col min="15878" max="15879" width="13.7109375" style="51" customWidth="1"/>
    <col min="15880" max="15886" width="0" style="51" hidden="1" customWidth="1"/>
    <col min="15887" max="16128" width="8.85546875" style="51"/>
    <col min="16129" max="16129" width="128.85546875" style="51" customWidth="1"/>
    <col min="16130" max="16130" width="13.7109375" style="51" customWidth="1"/>
    <col min="16131" max="16131" width="1.7109375" style="51" customWidth="1"/>
    <col min="16132" max="16132" width="13.7109375" style="51" customWidth="1"/>
    <col min="16133" max="16133" width="1.7109375" style="51" customWidth="1"/>
    <col min="16134" max="16135" width="13.7109375" style="51" customWidth="1"/>
    <col min="16136" max="16142" width="0" style="51" hidden="1" customWidth="1"/>
    <col min="16143" max="16384" width="9.140625" style="51"/>
  </cols>
  <sheetData>
    <row r="1" spans="1:22" ht="18" customHeight="1">
      <c r="A1" s="109"/>
      <c r="B1" s="104"/>
      <c r="C1" s="68"/>
      <c r="D1" s="68"/>
      <c r="E1" s="68"/>
      <c r="F1" s="68"/>
      <c r="H1" s="68"/>
      <c r="I1" s="65"/>
      <c r="J1" s="65"/>
      <c r="K1" s="65"/>
      <c r="L1" s="104"/>
      <c r="N1" s="103" t="s">
        <v>300</v>
      </c>
      <c r="V1" s="103"/>
    </row>
    <row r="2" spans="1:22" ht="18" customHeight="1">
      <c r="A2" s="109"/>
      <c r="B2" s="104"/>
      <c r="C2" s="68"/>
      <c r="D2" s="68"/>
      <c r="E2" s="68"/>
      <c r="F2" s="68"/>
      <c r="H2" s="68"/>
      <c r="I2" s="65"/>
      <c r="J2" s="65"/>
      <c r="K2" s="65"/>
      <c r="L2" s="104"/>
      <c r="N2" s="104" t="s">
        <v>299</v>
      </c>
      <c r="V2" s="103"/>
    </row>
    <row r="3" spans="1:22" ht="17.100000000000001" customHeight="1">
      <c r="A3" s="109"/>
      <c r="B3" s="104"/>
      <c r="C3" s="68"/>
      <c r="D3" s="68"/>
      <c r="E3" s="68"/>
      <c r="F3" s="68"/>
      <c r="G3" s="51"/>
      <c r="H3" s="68"/>
      <c r="I3" s="65"/>
      <c r="J3" s="65"/>
      <c r="K3" s="65"/>
      <c r="L3" s="104"/>
      <c r="N3" s="104"/>
      <c r="V3" s="103"/>
    </row>
    <row r="4" spans="1:22" ht="17.100000000000001" customHeight="1" thickBot="1">
      <c r="A4" s="109"/>
      <c r="B4" s="104"/>
      <c r="C4" s="68"/>
      <c r="D4" s="68"/>
      <c r="E4" s="68"/>
      <c r="F4" s="68"/>
      <c r="G4" s="65"/>
      <c r="H4" s="68"/>
      <c r="I4" s="77"/>
      <c r="K4" s="110"/>
      <c r="L4" s="104"/>
      <c r="V4" s="103"/>
    </row>
    <row r="5" spans="1:22" ht="17.100000000000001" customHeight="1" thickTop="1">
      <c r="A5" s="109"/>
      <c r="B5" s="111" t="s">
        <v>63</v>
      </c>
      <c r="C5" s="112"/>
      <c r="D5" s="78" t="s">
        <v>63</v>
      </c>
      <c r="E5" s="335"/>
      <c r="F5" s="336"/>
      <c r="G5" s="336"/>
      <c r="H5" s="337"/>
      <c r="I5" s="333" t="s">
        <v>45</v>
      </c>
      <c r="J5" s="334"/>
      <c r="K5" s="338" t="s">
        <v>45</v>
      </c>
      <c r="L5" s="335"/>
      <c r="M5" s="336"/>
      <c r="N5" s="336"/>
      <c r="V5" s="103"/>
    </row>
    <row r="6" spans="1:22" ht="17.100000000000001" customHeight="1" thickBot="1">
      <c r="A6" s="113" t="s">
        <v>109</v>
      </c>
      <c r="B6" s="477" t="s">
        <v>64</v>
      </c>
      <c r="C6" s="457"/>
      <c r="D6" s="470" t="s">
        <v>65</v>
      </c>
      <c r="E6" s="335"/>
      <c r="F6" s="340" t="s">
        <v>41</v>
      </c>
      <c r="G6" s="340" t="s">
        <v>42</v>
      </c>
      <c r="H6" s="618"/>
      <c r="I6" s="617" t="s">
        <v>44</v>
      </c>
      <c r="J6" s="339"/>
      <c r="K6" s="341" t="s">
        <v>46</v>
      </c>
      <c r="L6" s="335"/>
      <c r="M6" s="340" t="s">
        <v>41</v>
      </c>
      <c r="N6" s="340" t="s">
        <v>42</v>
      </c>
    </row>
    <row r="7" spans="1:22" ht="24" customHeight="1">
      <c r="A7" s="478" t="s">
        <v>78</v>
      </c>
      <c r="B7" s="309">
        <v>5603</v>
      </c>
      <c r="C7" s="301"/>
      <c r="D7" s="105">
        <v>5528</v>
      </c>
      <c r="E7" s="106"/>
      <c r="F7" s="106">
        <v>75</v>
      </c>
      <c r="G7" s="108">
        <v>1.3567293777134587E-2</v>
      </c>
      <c r="H7" s="106"/>
      <c r="I7" s="309">
        <v>21514</v>
      </c>
      <c r="J7" s="301"/>
      <c r="K7" s="105">
        <v>21042</v>
      </c>
      <c r="L7" s="106"/>
      <c r="M7" s="106">
        <v>472</v>
      </c>
      <c r="N7" s="108">
        <v>2.2431327820549376E-2</v>
      </c>
    </row>
    <row r="8" spans="1:22" ht="18" customHeight="1">
      <c r="A8" s="479" t="s">
        <v>118</v>
      </c>
      <c r="B8" s="310">
        <v>-3462</v>
      </c>
      <c r="C8" s="302"/>
      <c r="D8" s="105">
        <v>-3438</v>
      </c>
      <c r="E8" s="106"/>
      <c r="F8" s="106">
        <v>-24</v>
      </c>
      <c r="G8" s="108">
        <v>-6.9808027923211171E-3</v>
      </c>
      <c r="H8" s="106"/>
      <c r="I8" s="310">
        <v>-12682</v>
      </c>
      <c r="J8" s="302"/>
      <c r="K8" s="105">
        <v>-12463</v>
      </c>
      <c r="L8" s="106"/>
      <c r="M8" s="106">
        <v>-219</v>
      </c>
      <c r="N8" s="108">
        <v>-1.7572013158950493E-2</v>
      </c>
    </row>
    <row r="9" spans="1:22" ht="17.100000000000001" customHeight="1">
      <c r="A9" s="479" t="s">
        <v>79</v>
      </c>
      <c r="B9" s="321">
        <v>-68</v>
      </c>
      <c r="C9" s="322"/>
      <c r="D9" s="323">
        <v>-68</v>
      </c>
      <c r="E9" s="328"/>
      <c r="F9" s="323">
        <v>0</v>
      </c>
      <c r="G9" s="323">
        <v>0</v>
      </c>
      <c r="H9" s="302"/>
      <c r="I9" s="321">
        <v>-281</v>
      </c>
      <c r="J9" s="322"/>
      <c r="K9" s="323">
        <v>-276</v>
      </c>
      <c r="L9" s="328"/>
      <c r="M9" s="323">
        <v>-5</v>
      </c>
      <c r="N9" s="325">
        <v>-1.8115942028985508E-2</v>
      </c>
      <c r="O9" s="64"/>
    </row>
    <row r="10" spans="1:22" ht="18" customHeight="1">
      <c r="A10" s="480" t="s">
        <v>133</v>
      </c>
      <c r="B10" s="310">
        <v>2073</v>
      </c>
      <c r="C10" s="302"/>
      <c r="D10" s="105">
        <v>2022</v>
      </c>
      <c r="E10" s="328"/>
      <c r="F10" s="106">
        <v>51</v>
      </c>
      <c r="G10" s="108">
        <v>2.5222551928783383E-2</v>
      </c>
      <c r="H10" s="106"/>
      <c r="I10" s="310">
        <v>8551</v>
      </c>
      <c r="J10" s="302"/>
      <c r="K10" s="105">
        <v>8303</v>
      </c>
      <c r="L10" s="328"/>
      <c r="M10" s="106">
        <v>248</v>
      </c>
      <c r="N10" s="108">
        <v>2.986872214862098E-2</v>
      </c>
    </row>
    <row r="11" spans="1:22" ht="19.5">
      <c r="A11" s="481" t="s">
        <v>308</v>
      </c>
      <c r="B11" s="344">
        <v>0.36998036766018205</v>
      </c>
      <c r="C11" s="345"/>
      <c r="D11" s="342">
        <v>0.36577424023154848</v>
      </c>
      <c r="E11" s="343"/>
      <c r="F11" s="343"/>
      <c r="G11" s="615">
        <v>0.42061274286335798</v>
      </c>
      <c r="H11" s="343"/>
      <c r="I11" s="344">
        <v>0.39746211769080597</v>
      </c>
      <c r="J11" s="345"/>
      <c r="K11" s="342">
        <v>0.39459176884326586</v>
      </c>
      <c r="L11" s="343"/>
      <c r="M11" s="343"/>
      <c r="N11" s="616">
        <v>0.18703488475401162</v>
      </c>
    </row>
    <row r="12" spans="1:22" ht="17.100000000000001" customHeight="1">
      <c r="A12" s="482" t="s">
        <v>80</v>
      </c>
      <c r="B12" s="311">
        <v>-152</v>
      </c>
      <c r="C12" s="302"/>
      <c r="D12" s="106">
        <v>-58</v>
      </c>
      <c r="E12" s="106"/>
      <c r="F12" s="106">
        <v>-94</v>
      </c>
      <c r="G12" s="124" t="s">
        <v>48</v>
      </c>
      <c r="H12" s="106"/>
      <c r="I12" s="311">
        <v>-446</v>
      </c>
      <c r="J12" s="302"/>
      <c r="K12" s="106">
        <v>-216</v>
      </c>
      <c r="L12" s="106"/>
      <c r="M12" s="106">
        <v>-230</v>
      </c>
      <c r="N12" s="124" t="s">
        <v>48</v>
      </c>
    </row>
    <row r="13" spans="1:22" ht="17.100000000000001" customHeight="1">
      <c r="A13" s="482" t="s">
        <v>81</v>
      </c>
      <c r="B13" s="311">
        <v>-731</v>
      </c>
      <c r="C13" s="302"/>
      <c r="D13" s="106">
        <v>-734</v>
      </c>
      <c r="E13" s="106"/>
      <c r="F13" s="106">
        <v>3</v>
      </c>
      <c r="G13" s="108">
        <v>4.0871934604904629E-3</v>
      </c>
      <c r="H13" s="106"/>
      <c r="I13" s="310">
        <v>-2890</v>
      </c>
      <c r="J13" s="302"/>
      <c r="K13" s="105">
        <v>-2880</v>
      </c>
      <c r="L13" s="106"/>
      <c r="M13" s="106">
        <v>-10</v>
      </c>
      <c r="N13" s="108">
        <v>-3.472222222222222E-3</v>
      </c>
    </row>
    <row r="14" spans="1:22" ht="17.100000000000001" customHeight="1">
      <c r="A14" s="482" t="s">
        <v>82</v>
      </c>
      <c r="B14" s="311">
        <v>-136</v>
      </c>
      <c r="C14" s="302"/>
      <c r="D14" s="106">
        <v>-118</v>
      </c>
      <c r="E14" s="106"/>
      <c r="F14" s="106">
        <v>-18</v>
      </c>
      <c r="G14" s="108">
        <v>-0.15254237288135594</v>
      </c>
      <c r="H14" s="106"/>
      <c r="I14" s="311">
        <v>-530</v>
      </c>
      <c r="J14" s="302"/>
      <c r="K14" s="106">
        <v>-572</v>
      </c>
      <c r="L14" s="106"/>
      <c r="M14" s="106">
        <v>42</v>
      </c>
      <c r="N14" s="108">
        <v>7.3426573426573424E-2</v>
      </c>
    </row>
    <row r="15" spans="1:22" ht="17.100000000000001" customHeight="1">
      <c r="A15" s="482" t="s">
        <v>83</v>
      </c>
      <c r="B15" s="311"/>
      <c r="C15" s="302"/>
      <c r="D15" s="106"/>
      <c r="E15" s="106"/>
      <c r="F15" s="106"/>
      <c r="G15" s="108"/>
      <c r="H15" s="106"/>
      <c r="I15" s="311"/>
      <c r="J15" s="302"/>
      <c r="K15" s="106"/>
      <c r="L15" s="106"/>
      <c r="M15" s="106"/>
      <c r="N15" s="108"/>
    </row>
    <row r="16" spans="1:22" ht="17.100000000000001" customHeight="1">
      <c r="A16" s="482" t="s">
        <v>84</v>
      </c>
      <c r="B16" s="311">
        <v>-226</v>
      </c>
      <c r="C16" s="302"/>
      <c r="D16" s="106">
        <v>-238</v>
      </c>
      <c r="E16" s="106"/>
      <c r="F16" s="106">
        <v>12</v>
      </c>
      <c r="G16" s="108">
        <v>5.0420168067226892E-2</v>
      </c>
      <c r="H16" s="106"/>
      <c r="I16" s="311">
        <v>-909</v>
      </c>
      <c r="J16" s="302"/>
      <c r="K16" s="106">
        <v>-929</v>
      </c>
      <c r="L16" s="106"/>
      <c r="M16" s="106">
        <v>20</v>
      </c>
      <c r="N16" s="108">
        <v>2.1528525296017224E-2</v>
      </c>
    </row>
    <row r="17" spans="1:14" ht="17.100000000000001" customHeight="1">
      <c r="A17" s="482" t="s">
        <v>85</v>
      </c>
      <c r="B17" s="311">
        <v>-28</v>
      </c>
      <c r="C17" s="302"/>
      <c r="D17" s="106">
        <v>-25</v>
      </c>
      <c r="E17" s="106"/>
      <c r="F17" s="106">
        <v>-3</v>
      </c>
      <c r="G17" s="108">
        <v>-0.12</v>
      </c>
      <c r="H17" s="106"/>
      <c r="I17" s="311">
        <v>-110</v>
      </c>
      <c r="J17" s="302"/>
      <c r="K17" s="106">
        <v>-101</v>
      </c>
      <c r="L17" s="106"/>
      <c r="M17" s="106">
        <v>-9</v>
      </c>
      <c r="N17" s="108">
        <v>-8.9108910891089105E-2</v>
      </c>
    </row>
    <row r="18" spans="1:14" ht="17.100000000000001" customHeight="1">
      <c r="A18" s="482" t="s">
        <v>86</v>
      </c>
      <c r="B18" s="311">
        <v>-70</v>
      </c>
      <c r="C18" s="302"/>
      <c r="D18" s="106">
        <v>-34</v>
      </c>
      <c r="E18" s="106"/>
      <c r="F18" s="106">
        <v>-36</v>
      </c>
      <c r="G18" s="124" t="s">
        <v>48</v>
      </c>
      <c r="H18" s="106"/>
      <c r="I18" s="311">
        <v>-12</v>
      </c>
      <c r="J18" s="302"/>
      <c r="K18" s="106">
        <v>42</v>
      </c>
      <c r="L18" s="106"/>
      <c r="M18" s="106">
        <v>-54</v>
      </c>
      <c r="N18" s="124" t="s">
        <v>48</v>
      </c>
    </row>
    <row r="19" spans="1:14" ht="17.100000000000001" customHeight="1">
      <c r="A19" s="482" t="s">
        <v>87</v>
      </c>
      <c r="B19" s="321">
        <v>-188</v>
      </c>
      <c r="C19" s="322"/>
      <c r="D19" s="323">
        <v>-221</v>
      </c>
      <c r="E19" s="106"/>
      <c r="F19" s="323">
        <v>33</v>
      </c>
      <c r="G19" s="325">
        <v>0.14932126696832579</v>
      </c>
      <c r="H19" s="106"/>
      <c r="I19" s="311">
        <v>-924</v>
      </c>
      <c r="J19" s="302"/>
      <c r="K19" s="324">
        <v>-929</v>
      </c>
      <c r="L19" s="106"/>
      <c r="M19" s="323">
        <v>5</v>
      </c>
      <c r="N19" s="325">
        <v>5.3821313240043061E-3</v>
      </c>
    </row>
    <row r="20" spans="1:14" ht="17.100000000000001" customHeight="1" thickBot="1">
      <c r="A20" s="483" t="s">
        <v>88</v>
      </c>
      <c r="B20" s="312">
        <v>542</v>
      </c>
      <c r="C20" s="303"/>
      <c r="D20" s="292">
        <v>594</v>
      </c>
      <c r="E20" s="106"/>
      <c r="F20" s="292">
        <v>-52</v>
      </c>
      <c r="G20" s="293">
        <v>-8.7542087542087546E-2</v>
      </c>
      <c r="H20" s="106"/>
      <c r="I20" s="326">
        <v>2730</v>
      </c>
      <c r="J20" s="327"/>
      <c r="K20" s="294">
        <v>2718</v>
      </c>
      <c r="L20" s="106"/>
      <c r="M20" s="292">
        <v>12</v>
      </c>
      <c r="N20" s="293">
        <v>4.4150110375275938E-3</v>
      </c>
    </row>
    <row r="21" spans="1:14" ht="17.100000000000001" customHeight="1">
      <c r="A21" s="480" t="s">
        <v>89</v>
      </c>
      <c r="B21" s="311"/>
      <c r="C21" s="302"/>
      <c r="D21" s="106"/>
      <c r="E21" s="106"/>
      <c r="F21" s="106"/>
      <c r="G21" s="108"/>
      <c r="H21" s="106"/>
      <c r="I21" s="311"/>
      <c r="J21" s="302"/>
      <c r="K21" s="106"/>
      <c r="L21" s="106"/>
      <c r="M21" s="106"/>
      <c r="N21" s="108"/>
    </row>
    <row r="22" spans="1:14" ht="17.100000000000001" customHeight="1">
      <c r="A22" s="479" t="s">
        <v>90</v>
      </c>
      <c r="B22" s="311">
        <v>496</v>
      </c>
      <c r="C22" s="302"/>
      <c r="D22" s="106">
        <v>542</v>
      </c>
      <c r="E22" s="106"/>
      <c r="F22" s="106">
        <v>-46</v>
      </c>
      <c r="G22" s="108">
        <v>-8.4870848708487087E-2</v>
      </c>
      <c r="H22" s="106"/>
      <c r="I22" s="310">
        <v>2526</v>
      </c>
      <c r="J22" s="302"/>
      <c r="K22" s="105">
        <v>2363</v>
      </c>
      <c r="L22" s="106"/>
      <c r="M22" s="106">
        <v>163</v>
      </c>
      <c r="N22" s="108">
        <v>6.8980110029623357E-2</v>
      </c>
    </row>
    <row r="23" spans="1:14" ht="17.100000000000001" customHeight="1">
      <c r="A23" s="479" t="s">
        <v>91</v>
      </c>
      <c r="B23" s="311">
        <v>37</v>
      </c>
      <c r="C23" s="302"/>
      <c r="D23" s="106">
        <v>40</v>
      </c>
      <c r="E23" s="106"/>
      <c r="F23" s="106">
        <v>-3</v>
      </c>
      <c r="G23" s="108">
        <v>-7.4999999999999997E-2</v>
      </c>
      <c r="H23" s="106"/>
      <c r="I23" s="311">
        <v>152</v>
      </c>
      <c r="J23" s="302"/>
      <c r="K23" s="106">
        <v>137</v>
      </c>
      <c r="L23" s="106"/>
      <c r="M23" s="106">
        <v>15</v>
      </c>
      <c r="N23" s="108">
        <v>0.10948905109489052</v>
      </c>
    </row>
    <row r="24" spans="1:14" ht="17.100000000000001" customHeight="1">
      <c r="A24" s="479" t="s">
        <v>92</v>
      </c>
      <c r="B24" s="311">
        <v>9</v>
      </c>
      <c r="C24" s="302"/>
      <c r="D24" s="106">
        <v>12</v>
      </c>
      <c r="E24" s="328"/>
      <c r="F24" s="106">
        <v>-3</v>
      </c>
      <c r="G24" s="108">
        <v>-0.25</v>
      </c>
      <c r="H24" s="302"/>
      <c r="I24" s="311">
        <v>52</v>
      </c>
      <c r="J24" s="302"/>
      <c r="K24" s="106">
        <v>218</v>
      </c>
      <c r="L24" s="328"/>
      <c r="M24" s="106">
        <v>-166</v>
      </c>
      <c r="N24" s="108">
        <v>-0.76146788990825687</v>
      </c>
    </row>
    <row r="25" spans="1:14" ht="17.100000000000001" customHeight="1" thickBot="1">
      <c r="A25" s="484" t="s">
        <v>93</v>
      </c>
      <c r="B25" s="329">
        <v>542</v>
      </c>
      <c r="C25" s="327"/>
      <c r="D25" s="330">
        <v>594</v>
      </c>
      <c r="E25" s="328"/>
      <c r="F25" s="330">
        <v>-52</v>
      </c>
      <c r="G25" s="331">
        <v>-8.7542087542087546E-2</v>
      </c>
      <c r="H25" s="328"/>
      <c r="I25" s="326">
        <v>2730</v>
      </c>
      <c r="J25" s="327"/>
      <c r="K25" s="332">
        <v>2718</v>
      </c>
      <c r="L25" s="328"/>
      <c r="M25" s="330">
        <v>12</v>
      </c>
      <c r="N25" s="331">
        <v>4.4150110375275938E-3</v>
      </c>
    </row>
    <row r="26" spans="1:14" ht="17.100000000000001" customHeight="1">
      <c r="A26" s="66"/>
      <c r="B26" s="313"/>
      <c r="C26" s="304"/>
      <c r="D26" s="123"/>
      <c r="E26" s="125"/>
      <c r="F26" s="125"/>
      <c r="G26" s="125"/>
      <c r="H26" s="106"/>
      <c r="I26" s="313" t="s">
        <v>6</v>
      </c>
      <c r="J26" s="304"/>
      <c r="K26" s="123"/>
      <c r="L26" s="125"/>
      <c r="M26" s="125"/>
      <c r="N26" s="125"/>
    </row>
    <row r="27" spans="1:14" ht="17.100000000000001" customHeight="1">
      <c r="A27" s="482" t="s">
        <v>94</v>
      </c>
      <c r="B27" s="314">
        <v>0.58048860921192047</v>
      </c>
      <c r="C27" s="305"/>
      <c r="D27" s="107">
        <v>0.63700966933269665</v>
      </c>
      <c r="E27" s="107"/>
      <c r="F27" s="107">
        <v>-5.6521060120776179E-2</v>
      </c>
      <c r="G27" s="108">
        <v>-9.3728731825978656E-2</v>
      </c>
      <c r="H27" s="106"/>
      <c r="I27" s="314">
        <v>2.981938377995514</v>
      </c>
      <c r="J27" s="305"/>
      <c r="K27" s="107">
        <v>2.9771954138843388</v>
      </c>
      <c r="L27" s="107"/>
      <c r="M27" s="537">
        <v>2.3780759645468663E-3</v>
      </c>
      <c r="N27" s="328">
        <v>0</v>
      </c>
    </row>
    <row r="28" spans="1:14" ht="17.100000000000001" customHeight="1">
      <c r="A28" s="482" t="s">
        <v>95</v>
      </c>
      <c r="B28" s="314">
        <v>0.58008051297856189</v>
      </c>
      <c r="C28" s="305"/>
      <c r="D28" s="107">
        <v>0.62608415782572413</v>
      </c>
      <c r="E28" s="107"/>
      <c r="F28" s="107">
        <v>-4.6003644847162239E-2</v>
      </c>
      <c r="G28" s="108">
        <v>-7.9478372311678508E-2</v>
      </c>
      <c r="H28" s="106"/>
      <c r="I28" s="314">
        <v>2.9777201461747027</v>
      </c>
      <c r="J28" s="305"/>
      <c r="K28" s="107">
        <v>2.97382330732444</v>
      </c>
      <c r="L28" s="107"/>
      <c r="M28" s="107">
        <v>1.3896838850262707E-2</v>
      </c>
      <c r="N28" s="108">
        <v>2.6730546552766596E-3</v>
      </c>
    </row>
    <row r="29" spans="1:14" ht="17.100000000000001" customHeight="1">
      <c r="A29" s="84"/>
      <c r="B29" s="314"/>
      <c r="C29" s="305"/>
      <c r="D29" s="107"/>
      <c r="E29" s="107"/>
      <c r="F29" s="107"/>
      <c r="G29" s="108"/>
      <c r="H29" s="106"/>
      <c r="I29" s="314"/>
      <c r="J29" s="305"/>
      <c r="K29" s="107"/>
      <c r="L29" s="107"/>
      <c r="M29" s="107"/>
      <c r="N29" s="108"/>
    </row>
    <row r="30" spans="1:14" ht="17.100000000000001" customHeight="1">
      <c r="A30" s="485" t="s">
        <v>96</v>
      </c>
      <c r="B30" s="315">
        <v>0.65000000000000024</v>
      </c>
      <c r="C30" s="305"/>
      <c r="D30" s="126">
        <v>0.61750000000000005</v>
      </c>
      <c r="E30" s="107"/>
      <c r="F30" s="126">
        <v>3.2500000000000195E-2</v>
      </c>
      <c r="G30" s="108">
        <v>5.263157894736873E-2</v>
      </c>
      <c r="H30" s="106"/>
      <c r="I30" s="315">
        <v>2.6</v>
      </c>
      <c r="J30" s="305"/>
      <c r="K30" s="126">
        <v>2.4700000000000002</v>
      </c>
      <c r="L30" s="107"/>
      <c r="M30" s="127">
        <v>0.12999999999999989</v>
      </c>
      <c r="N30" s="108">
        <v>5.2631578947368376E-2</v>
      </c>
    </row>
    <row r="31" spans="1:14" ht="24" customHeight="1">
      <c r="A31" s="485" t="s">
        <v>97</v>
      </c>
      <c r="B31" s="313">
        <v>853.5</v>
      </c>
      <c r="C31" s="306"/>
      <c r="D31" s="123">
        <v>837.7</v>
      </c>
      <c r="E31" s="123">
        <v>765.7</v>
      </c>
      <c r="F31" s="123"/>
      <c r="G31" s="108"/>
      <c r="H31" s="106"/>
      <c r="I31" s="313">
        <v>847.1</v>
      </c>
      <c r="J31" s="306"/>
      <c r="K31" s="123">
        <v>793.7</v>
      </c>
      <c r="L31" s="107"/>
      <c r="M31" s="123"/>
      <c r="N31" s="108"/>
    </row>
    <row r="32" spans="1:14" s="64" customFormat="1" ht="17.100000000000001" customHeight="1">
      <c r="A32" s="486" t="s">
        <v>98</v>
      </c>
      <c r="B32" s="313">
        <v>854.9</v>
      </c>
      <c r="C32" s="306"/>
      <c r="D32" s="123">
        <v>838.9</v>
      </c>
      <c r="E32" s="123"/>
      <c r="F32" s="123"/>
      <c r="G32" s="108"/>
      <c r="H32" s="106"/>
      <c r="I32" s="313">
        <v>848.3</v>
      </c>
      <c r="J32" s="306"/>
      <c r="K32" s="123">
        <v>794.6</v>
      </c>
      <c r="L32" s="123"/>
      <c r="M32" s="123"/>
      <c r="N32" s="123"/>
    </row>
    <row r="33" spans="1:16" ht="17.100000000000001" customHeight="1" thickBot="1">
      <c r="A33" s="483" t="s">
        <v>99</v>
      </c>
      <c r="B33" s="316">
        <v>865.6</v>
      </c>
      <c r="C33" s="307"/>
      <c r="D33" s="296">
        <v>840.3</v>
      </c>
      <c r="E33" s="123"/>
      <c r="F33" s="296"/>
      <c r="G33" s="293"/>
      <c r="H33" s="106"/>
      <c r="I33" s="316">
        <v>865.6</v>
      </c>
      <c r="J33" s="307"/>
      <c r="K33" s="296">
        <v>840.3</v>
      </c>
      <c r="L33" s="123"/>
      <c r="M33" s="296"/>
      <c r="N33" s="296"/>
    </row>
    <row r="34" spans="1:16" ht="33.950000000000003" customHeight="1" thickBot="1">
      <c r="A34" s="483" t="s">
        <v>100</v>
      </c>
      <c r="B34" s="312"/>
      <c r="C34" s="307"/>
      <c r="D34" s="292"/>
      <c r="E34" s="123"/>
      <c r="F34" s="296"/>
      <c r="G34" s="296"/>
      <c r="H34" s="106"/>
      <c r="I34" s="312"/>
      <c r="J34" s="307"/>
      <c r="K34" s="292"/>
      <c r="L34" s="123"/>
      <c r="M34" s="296"/>
      <c r="N34" s="296"/>
    </row>
    <row r="35" spans="1:16" ht="17.100000000000001" customHeight="1">
      <c r="A35" s="480" t="s">
        <v>101</v>
      </c>
      <c r="B35" s="311">
        <v>496</v>
      </c>
      <c r="C35" s="306"/>
      <c r="D35" s="106">
        <v>542</v>
      </c>
      <c r="E35" s="123"/>
      <c r="F35" s="106">
        <v>-46</v>
      </c>
      <c r="G35" s="108">
        <v>-8.4870848708487087E-2</v>
      </c>
      <c r="H35" s="106"/>
      <c r="I35" s="310">
        <v>2526</v>
      </c>
      <c r="J35" s="306"/>
      <c r="K35" s="105">
        <v>2363</v>
      </c>
      <c r="L35" s="123"/>
      <c r="M35" s="106">
        <v>163</v>
      </c>
      <c r="N35" s="108">
        <v>6.8980110029623357E-2</v>
      </c>
    </row>
    <row r="36" spans="1:16" s="69" customFormat="1" ht="17.100000000000001" customHeight="1">
      <c r="A36" s="482" t="s">
        <v>80</v>
      </c>
      <c r="B36" s="311">
        <v>112</v>
      </c>
      <c r="C36" s="302"/>
      <c r="D36" s="106">
        <v>42</v>
      </c>
      <c r="E36" s="106"/>
      <c r="F36" s="106">
        <v>70</v>
      </c>
      <c r="G36" s="124" t="s">
        <v>48</v>
      </c>
      <c r="H36" s="106"/>
      <c r="I36" s="311">
        <v>327</v>
      </c>
      <c r="J36" s="302"/>
      <c r="K36" s="106">
        <v>148</v>
      </c>
      <c r="L36" s="106"/>
      <c r="M36" s="106">
        <v>179</v>
      </c>
      <c r="N36" s="124" t="s">
        <v>48</v>
      </c>
      <c r="O36" s="66"/>
    </row>
    <row r="37" spans="1:16" s="69" customFormat="1" ht="17.100000000000001" customHeight="1">
      <c r="A37" s="482" t="s">
        <v>102</v>
      </c>
      <c r="B37" s="311">
        <v>1</v>
      </c>
      <c r="C37" s="302"/>
      <c r="D37" s="106">
        <v>8</v>
      </c>
      <c r="E37" s="106"/>
      <c r="F37" s="106">
        <v>-7</v>
      </c>
      <c r="G37" s="108">
        <v>-0.875</v>
      </c>
      <c r="H37" s="106"/>
      <c r="I37" s="311">
        <v>-21</v>
      </c>
      <c r="J37" s="302"/>
      <c r="K37" s="106">
        <v>-8</v>
      </c>
      <c r="L37" s="106"/>
      <c r="M37" s="106">
        <v>-13</v>
      </c>
      <c r="N37" s="124" t="s">
        <v>48</v>
      </c>
    </row>
    <row r="38" spans="1:16" s="69" customFormat="1" ht="17.100000000000001" customHeight="1">
      <c r="A38" s="482" t="s">
        <v>103</v>
      </c>
      <c r="B38" s="321">
        <v>6</v>
      </c>
      <c r="C38" s="322"/>
      <c r="D38" s="323">
        <v>18</v>
      </c>
      <c r="E38" s="328"/>
      <c r="F38" s="323">
        <v>-12</v>
      </c>
      <c r="G38" s="325">
        <v>-0.66666666666666663</v>
      </c>
      <c r="H38" s="302"/>
      <c r="I38" s="321">
        <v>13</v>
      </c>
      <c r="J38" s="322"/>
      <c r="K38" s="323">
        <v>21</v>
      </c>
      <c r="L38" s="328"/>
      <c r="M38" s="323">
        <v>-8</v>
      </c>
      <c r="N38" s="325">
        <v>-0.38095238095238093</v>
      </c>
    </row>
    <row r="39" spans="1:16" ht="18" customHeight="1">
      <c r="A39" s="66" t="s">
        <v>134</v>
      </c>
      <c r="B39" s="311">
        <v>615</v>
      </c>
      <c r="C39" s="302"/>
      <c r="D39" s="106">
        <v>610</v>
      </c>
      <c r="E39" s="106"/>
      <c r="F39" s="106">
        <v>5</v>
      </c>
      <c r="G39" s="108">
        <v>8.1967213114754103E-3</v>
      </c>
      <c r="H39" s="108"/>
      <c r="I39" s="310">
        <v>2845</v>
      </c>
      <c r="J39" s="320">
        <v>347090</v>
      </c>
      <c r="K39" s="105">
        <v>2524</v>
      </c>
      <c r="L39" s="108">
        <v>0.88717047451669595</v>
      </c>
      <c r="M39" s="106">
        <v>321</v>
      </c>
      <c r="N39" s="108">
        <v>0.12717908082408874</v>
      </c>
      <c r="P39" s="51" t="s">
        <v>6</v>
      </c>
    </row>
    <row r="40" spans="1:16" ht="17.100000000000001" customHeight="1" thickBot="1">
      <c r="A40" s="467" t="s">
        <v>104</v>
      </c>
      <c r="B40" s="317">
        <v>0.13942589338019917</v>
      </c>
      <c r="C40" s="308"/>
      <c r="D40" s="300">
        <v>8.1174644860928735E-2</v>
      </c>
      <c r="E40" s="107"/>
      <c r="F40" s="300">
        <v>5.8251248519270438E-2</v>
      </c>
      <c r="G40" s="293">
        <v>0.74960398359695357</v>
      </c>
      <c r="H40" s="106"/>
      <c r="I40" s="317">
        <v>0.3765789163026797</v>
      </c>
      <c r="J40" s="308">
        <v>0.50237048433984621</v>
      </c>
      <c r="K40" s="300">
        <v>0.20284742345974549</v>
      </c>
      <c r="L40" s="107">
        <v>0.53865847151332424</v>
      </c>
      <c r="M40" s="300">
        <v>0.18373149284293422</v>
      </c>
      <c r="N40" s="293">
        <v>0.89976202403376948</v>
      </c>
    </row>
    <row r="41" spans="1:16" ht="27.95" customHeight="1" thickBot="1">
      <c r="A41" s="117" t="s">
        <v>135</v>
      </c>
      <c r="B41" s="318">
        <v>0.72056239015817225</v>
      </c>
      <c r="C41" s="319"/>
      <c r="D41" s="300">
        <v>0.71818431419362538</v>
      </c>
      <c r="E41" s="106"/>
      <c r="F41" s="535">
        <v>2.3780759645468663E-3</v>
      </c>
      <c r="G41" s="536">
        <v>0</v>
      </c>
      <c r="H41" s="106"/>
      <c r="I41" s="318">
        <v>3.3585172942981938</v>
      </c>
      <c r="J41" s="319"/>
      <c r="K41" s="300">
        <v>3.1800428373440845</v>
      </c>
      <c r="L41" s="106"/>
      <c r="M41" s="300">
        <v>0.17847445695410924</v>
      </c>
      <c r="N41" s="293">
        <v>5.7123287038223655E-2</v>
      </c>
    </row>
    <row r="42" spans="1:16" ht="24" customHeight="1">
      <c r="A42" s="118" t="s">
        <v>105</v>
      </c>
      <c r="B42" s="119"/>
      <c r="C42" s="120"/>
      <c r="D42" s="120"/>
      <c r="E42" s="120"/>
      <c r="F42" s="120"/>
      <c r="G42" s="119"/>
      <c r="I42" s="62" t="s">
        <v>6</v>
      </c>
      <c r="J42" s="119"/>
      <c r="K42" s="119"/>
      <c r="L42" s="119"/>
      <c r="M42" s="121"/>
    </row>
    <row r="43" spans="1:16" ht="17.100000000000001" customHeight="1">
      <c r="A43" s="51" t="s">
        <v>106</v>
      </c>
      <c r="B43" s="119"/>
      <c r="C43" s="120"/>
      <c r="D43" s="120"/>
      <c r="E43" s="120"/>
      <c r="F43" s="120"/>
      <c r="G43" s="119"/>
      <c r="I43" s="121"/>
      <c r="J43" s="119"/>
      <c r="K43" s="119"/>
      <c r="L43" s="119"/>
      <c r="M43" s="121"/>
    </row>
    <row r="44" spans="1:16" ht="17.100000000000001" customHeight="1">
      <c r="B44" s="122"/>
      <c r="C44" s="122"/>
      <c r="D44" s="119"/>
      <c r="E44" s="122"/>
      <c r="F44" s="122"/>
      <c r="G44" s="122"/>
      <c r="I44" s="121"/>
      <c r="J44" s="119"/>
      <c r="K44" s="119"/>
      <c r="L44" s="119"/>
      <c r="M44" s="121"/>
    </row>
    <row r="45" spans="1:16" ht="17.100000000000001" customHeight="1">
      <c r="D45" s="51"/>
    </row>
    <row r="46" spans="1:16" ht="17.100000000000001" customHeight="1">
      <c r="D46" s="51"/>
    </row>
    <row r="47" spans="1:16" ht="17.100000000000001" customHeight="1">
      <c r="D47" s="51"/>
    </row>
    <row r="48" spans="1:16" ht="17.100000000000001" customHeight="1">
      <c r="D48" s="51"/>
    </row>
    <row r="49" spans="4:4" ht="17.100000000000001" customHeight="1">
      <c r="D49" s="51"/>
    </row>
    <row r="50" spans="4:4" ht="17.100000000000001" customHeight="1">
      <c r="D50" s="51"/>
    </row>
    <row r="51" spans="4:4" ht="17.100000000000001" customHeight="1">
      <c r="D51" s="51"/>
    </row>
    <row r="52" spans="4:4" ht="17.100000000000001" customHeight="1">
      <c r="D52" s="51"/>
    </row>
    <row r="53" spans="4:4" ht="17.100000000000001" customHeight="1">
      <c r="D53" s="51"/>
    </row>
    <row r="54" spans="4:4" ht="17.100000000000001" customHeight="1">
      <c r="D54" s="51"/>
    </row>
    <row r="55" spans="4:4" ht="17.100000000000001" customHeight="1">
      <c r="D55" s="51"/>
    </row>
    <row r="56" spans="4:4" ht="17.100000000000001" customHeight="1">
      <c r="D56" s="51"/>
    </row>
    <row r="57" spans="4:4" ht="17.100000000000001" customHeight="1">
      <c r="D57" s="51"/>
    </row>
    <row r="58" spans="4:4" ht="17.100000000000001" customHeight="1">
      <c r="D58" s="51"/>
    </row>
    <row r="59" spans="4:4" ht="17.100000000000001" customHeight="1">
      <c r="D59" s="51"/>
    </row>
    <row r="60" spans="4:4" ht="17.100000000000001" customHeight="1">
      <c r="D60" s="51"/>
    </row>
    <row r="61" spans="4:4" ht="17.100000000000001" customHeight="1">
      <c r="D61" s="51"/>
    </row>
    <row r="62" spans="4:4" ht="17.100000000000001" customHeight="1">
      <c r="D62" s="51"/>
    </row>
    <row r="63" spans="4:4" ht="17.100000000000001" customHeight="1">
      <c r="D63" s="51"/>
    </row>
  </sheetData>
  <printOptions horizontalCentered="1"/>
  <pageMargins left="0.51181102362204722" right="0.51181102362204722" top="0.51181102362204722" bottom="0.51181102362204722" header="0.51181102362204722" footer="0.51181102362204722"/>
  <pageSetup scale="62" firstPageNumber="2" orientation="landscape" useFirstPageNumber="1" r:id="rId1"/>
  <headerFooter>
    <oddFooter>&amp;R&amp;13BCE Information financière supplémentaire – Quatrième trimestre de 2015 Page 2</oddFooter>
  </headerFooter>
  <rowBreaks count="1" manualBreakCount="1">
    <brk id="44" max="16383" man="1"/>
  </rowBreaks>
  <colBreaks count="1" manualBreakCount="1">
    <brk id="14" max="1048575" man="1"/>
  </colBreaks>
</worksheet>
</file>

<file path=xl/worksheets/sheet3.xml><?xml version="1.0" encoding="utf-8"?>
<worksheet xmlns="http://schemas.openxmlformats.org/spreadsheetml/2006/main" xmlns:r="http://schemas.openxmlformats.org/officeDocument/2006/relationships">
  <sheetPr>
    <pageSetUpPr fitToPage="1"/>
  </sheetPr>
  <dimension ref="A1:AE46"/>
  <sheetViews>
    <sheetView showGridLines="0" zoomScale="70" zoomScaleNormal="70" zoomScaleSheetLayoutView="70" workbookViewId="0">
      <selection activeCell="A17" sqref="A17"/>
    </sheetView>
  </sheetViews>
  <sheetFormatPr defaultColWidth="8.85546875" defaultRowHeight="17.100000000000001" customHeight="1"/>
  <cols>
    <col min="1" max="1" width="91" style="51" customWidth="1"/>
    <col min="2" max="2" width="14.7109375" style="69" customWidth="1"/>
    <col min="3" max="3" width="1.7109375" style="66" customWidth="1"/>
    <col min="4" max="6" width="12.7109375" style="51" bestFit="1" customWidth="1"/>
    <col min="7" max="7" width="12.7109375" style="51" customWidth="1"/>
    <col min="8" max="8" width="1.85546875" style="64" customWidth="1"/>
    <col min="9" max="9" width="14.5703125" style="51" customWidth="1"/>
    <col min="10" max="10" width="1.7109375" style="66" customWidth="1"/>
    <col min="11" max="14" width="13" style="51" customWidth="1"/>
    <col min="15" max="15" width="2.42578125" style="51" customWidth="1"/>
    <col min="16" max="16" width="9.7109375" style="51" customWidth="1"/>
    <col min="17" max="17" width="16.7109375" style="51" bestFit="1" customWidth="1"/>
    <col min="18" max="22" width="9.7109375" style="51" customWidth="1"/>
    <col min="23" max="23" width="6.7109375" style="51" customWidth="1"/>
    <col min="24" max="253" width="8.85546875" style="51"/>
    <col min="254" max="255" width="0" style="51" hidden="1" customWidth="1"/>
    <col min="256" max="256" width="104.7109375" style="51" customWidth="1"/>
    <col min="257" max="261" width="0" style="51" hidden="1" customWidth="1"/>
    <col min="262" max="262" width="12.7109375" style="51" customWidth="1"/>
    <col min="263" max="263" width="1" style="51" customWidth="1"/>
    <col min="264" max="264" width="2" style="51" customWidth="1"/>
    <col min="265" max="265" width="12.7109375" style="51" customWidth="1"/>
    <col min="266" max="266" width="2.42578125" style="51" customWidth="1"/>
    <col min="267" max="270" width="12.7109375" style="51" customWidth="1"/>
    <col min="271" max="271" width="2.42578125" style="51" customWidth="1"/>
    <col min="272" max="278" width="9.7109375" style="51" customWidth="1"/>
    <col min="279" max="279" width="6.7109375" style="51" customWidth="1"/>
    <col min="280" max="509" width="8.85546875" style="51"/>
    <col min="510" max="511" width="0" style="51" hidden="1" customWidth="1"/>
    <col min="512" max="512" width="104.7109375" style="51" customWidth="1"/>
    <col min="513" max="517" width="0" style="51" hidden="1" customWidth="1"/>
    <col min="518" max="518" width="12.7109375" style="51" customWidth="1"/>
    <col min="519" max="519" width="1" style="51" customWidth="1"/>
    <col min="520" max="520" width="2" style="51" customWidth="1"/>
    <col min="521" max="521" width="12.7109375" style="51" customWidth="1"/>
    <col min="522" max="522" width="2.42578125" style="51" customWidth="1"/>
    <col min="523" max="526" width="12.7109375" style="51" customWidth="1"/>
    <col min="527" max="527" width="2.42578125" style="51" customWidth="1"/>
    <col min="528" max="534" width="9.7109375" style="51" customWidth="1"/>
    <col min="535" max="535" width="6.7109375" style="51" customWidth="1"/>
    <col min="536" max="765" width="8.85546875" style="51"/>
    <col min="766" max="767" width="0" style="51" hidden="1" customWidth="1"/>
    <col min="768" max="768" width="104.7109375" style="51" customWidth="1"/>
    <col min="769" max="773" width="0" style="51" hidden="1" customWidth="1"/>
    <col min="774" max="774" width="12.7109375" style="51" customWidth="1"/>
    <col min="775" max="775" width="1" style="51" customWidth="1"/>
    <col min="776" max="776" width="2" style="51" customWidth="1"/>
    <col min="777" max="777" width="12.7109375" style="51" customWidth="1"/>
    <col min="778" max="778" width="2.42578125" style="51" customWidth="1"/>
    <col min="779" max="782" width="12.7109375" style="51" customWidth="1"/>
    <col min="783" max="783" width="2.42578125" style="51" customWidth="1"/>
    <col min="784" max="790" width="9.7109375" style="51" customWidth="1"/>
    <col min="791" max="791" width="6.7109375" style="51" customWidth="1"/>
    <col min="792" max="1021" width="8.85546875" style="51"/>
    <col min="1022" max="1023" width="0" style="51" hidden="1" customWidth="1"/>
    <col min="1024" max="1024" width="104.7109375" style="51" customWidth="1"/>
    <col min="1025" max="1029" width="0" style="51" hidden="1" customWidth="1"/>
    <col min="1030" max="1030" width="12.7109375" style="51" customWidth="1"/>
    <col min="1031" max="1031" width="1" style="51" customWidth="1"/>
    <col min="1032" max="1032" width="2" style="51" customWidth="1"/>
    <col min="1033" max="1033" width="12.7109375" style="51" customWidth="1"/>
    <col min="1034" max="1034" width="2.42578125" style="51" customWidth="1"/>
    <col min="1035" max="1038" width="12.7109375" style="51" customWidth="1"/>
    <col min="1039" max="1039" width="2.42578125" style="51" customWidth="1"/>
    <col min="1040" max="1046" width="9.7109375" style="51" customWidth="1"/>
    <col min="1047" max="1047" width="6.7109375" style="51" customWidth="1"/>
    <col min="1048" max="1277" width="8.85546875" style="51"/>
    <col min="1278" max="1279" width="0" style="51" hidden="1" customWidth="1"/>
    <col min="1280" max="1280" width="104.7109375" style="51" customWidth="1"/>
    <col min="1281" max="1285" width="0" style="51" hidden="1" customWidth="1"/>
    <col min="1286" max="1286" width="12.7109375" style="51" customWidth="1"/>
    <col min="1287" max="1287" width="1" style="51" customWidth="1"/>
    <col min="1288" max="1288" width="2" style="51" customWidth="1"/>
    <col min="1289" max="1289" width="12.7109375" style="51" customWidth="1"/>
    <col min="1290" max="1290" width="2.42578125" style="51" customWidth="1"/>
    <col min="1291" max="1294" width="12.7109375" style="51" customWidth="1"/>
    <col min="1295" max="1295" width="2.42578125" style="51" customWidth="1"/>
    <col min="1296" max="1302" width="9.7109375" style="51" customWidth="1"/>
    <col min="1303" max="1303" width="6.7109375" style="51" customWidth="1"/>
    <col min="1304" max="1533" width="8.85546875" style="51"/>
    <col min="1534" max="1535" width="0" style="51" hidden="1" customWidth="1"/>
    <col min="1536" max="1536" width="104.7109375" style="51" customWidth="1"/>
    <col min="1537" max="1541" width="0" style="51" hidden="1" customWidth="1"/>
    <col min="1542" max="1542" width="12.7109375" style="51" customWidth="1"/>
    <col min="1543" max="1543" width="1" style="51" customWidth="1"/>
    <col min="1544" max="1544" width="2" style="51" customWidth="1"/>
    <col min="1545" max="1545" width="12.7109375" style="51" customWidth="1"/>
    <col min="1546" max="1546" width="2.42578125" style="51" customWidth="1"/>
    <col min="1547" max="1550" width="12.7109375" style="51" customWidth="1"/>
    <col min="1551" max="1551" width="2.42578125" style="51" customWidth="1"/>
    <col min="1552" max="1558" width="9.7109375" style="51" customWidth="1"/>
    <col min="1559" max="1559" width="6.7109375" style="51" customWidth="1"/>
    <col min="1560" max="1789" width="8.85546875" style="51"/>
    <col min="1790" max="1791" width="0" style="51" hidden="1" customWidth="1"/>
    <col min="1792" max="1792" width="104.7109375" style="51" customWidth="1"/>
    <col min="1793" max="1797" width="0" style="51" hidden="1" customWidth="1"/>
    <col min="1798" max="1798" width="12.7109375" style="51" customWidth="1"/>
    <col min="1799" max="1799" width="1" style="51" customWidth="1"/>
    <col min="1800" max="1800" width="2" style="51" customWidth="1"/>
    <col min="1801" max="1801" width="12.7109375" style="51" customWidth="1"/>
    <col min="1802" max="1802" width="2.42578125" style="51" customWidth="1"/>
    <col min="1803" max="1806" width="12.7109375" style="51" customWidth="1"/>
    <col min="1807" max="1807" width="2.42578125" style="51" customWidth="1"/>
    <col min="1808" max="1814" width="9.7109375" style="51" customWidth="1"/>
    <col min="1815" max="1815" width="6.7109375" style="51" customWidth="1"/>
    <col min="1816" max="2045" width="8.85546875" style="51"/>
    <col min="2046" max="2047" width="0" style="51" hidden="1" customWidth="1"/>
    <col min="2048" max="2048" width="104.7109375" style="51" customWidth="1"/>
    <col min="2049" max="2053" width="0" style="51" hidden="1" customWidth="1"/>
    <col min="2054" max="2054" width="12.7109375" style="51" customWidth="1"/>
    <col min="2055" max="2055" width="1" style="51" customWidth="1"/>
    <col min="2056" max="2056" width="2" style="51" customWidth="1"/>
    <col min="2057" max="2057" width="12.7109375" style="51" customWidth="1"/>
    <col min="2058" max="2058" width="2.42578125" style="51" customWidth="1"/>
    <col min="2059" max="2062" width="12.7109375" style="51" customWidth="1"/>
    <col min="2063" max="2063" width="2.42578125" style="51" customWidth="1"/>
    <col min="2064" max="2070" width="9.7109375" style="51" customWidth="1"/>
    <col min="2071" max="2071" width="6.7109375" style="51" customWidth="1"/>
    <col min="2072" max="2301" width="8.85546875" style="51"/>
    <col min="2302" max="2303" width="0" style="51" hidden="1" customWidth="1"/>
    <col min="2304" max="2304" width="104.7109375" style="51" customWidth="1"/>
    <col min="2305" max="2309" width="0" style="51" hidden="1" customWidth="1"/>
    <col min="2310" max="2310" width="12.7109375" style="51" customWidth="1"/>
    <col min="2311" max="2311" width="1" style="51" customWidth="1"/>
    <col min="2312" max="2312" width="2" style="51" customWidth="1"/>
    <col min="2313" max="2313" width="12.7109375" style="51" customWidth="1"/>
    <col min="2314" max="2314" width="2.42578125" style="51" customWidth="1"/>
    <col min="2315" max="2318" width="12.7109375" style="51" customWidth="1"/>
    <col min="2319" max="2319" width="2.42578125" style="51" customWidth="1"/>
    <col min="2320" max="2326" width="9.7109375" style="51" customWidth="1"/>
    <col min="2327" max="2327" width="6.7109375" style="51" customWidth="1"/>
    <col min="2328" max="2557" width="8.85546875" style="51"/>
    <col min="2558" max="2559" width="0" style="51" hidden="1" customWidth="1"/>
    <col min="2560" max="2560" width="104.7109375" style="51" customWidth="1"/>
    <col min="2561" max="2565" width="0" style="51" hidden="1" customWidth="1"/>
    <col min="2566" max="2566" width="12.7109375" style="51" customWidth="1"/>
    <col min="2567" max="2567" width="1" style="51" customWidth="1"/>
    <col min="2568" max="2568" width="2" style="51" customWidth="1"/>
    <col min="2569" max="2569" width="12.7109375" style="51" customWidth="1"/>
    <col min="2570" max="2570" width="2.42578125" style="51" customWidth="1"/>
    <col min="2571" max="2574" width="12.7109375" style="51" customWidth="1"/>
    <col min="2575" max="2575" width="2.42578125" style="51" customWidth="1"/>
    <col min="2576" max="2582" width="9.7109375" style="51" customWidth="1"/>
    <col min="2583" max="2583" width="6.7109375" style="51" customWidth="1"/>
    <col min="2584" max="2813" width="8.85546875" style="51"/>
    <col min="2814" max="2815" width="0" style="51" hidden="1" customWidth="1"/>
    <col min="2816" max="2816" width="104.7109375" style="51" customWidth="1"/>
    <col min="2817" max="2821" width="0" style="51" hidden="1" customWidth="1"/>
    <col min="2822" max="2822" width="12.7109375" style="51" customWidth="1"/>
    <col min="2823" max="2823" width="1" style="51" customWidth="1"/>
    <col min="2824" max="2824" width="2" style="51" customWidth="1"/>
    <col min="2825" max="2825" width="12.7109375" style="51" customWidth="1"/>
    <col min="2826" max="2826" width="2.42578125" style="51" customWidth="1"/>
    <col min="2827" max="2830" width="12.7109375" style="51" customWidth="1"/>
    <col min="2831" max="2831" width="2.42578125" style="51" customWidth="1"/>
    <col min="2832" max="2838" width="9.7109375" style="51" customWidth="1"/>
    <col min="2839" max="2839" width="6.7109375" style="51" customWidth="1"/>
    <col min="2840" max="3069" width="8.85546875" style="51"/>
    <col min="3070" max="3071" width="0" style="51" hidden="1" customWidth="1"/>
    <col min="3072" max="3072" width="104.7109375" style="51" customWidth="1"/>
    <col min="3073" max="3077" width="0" style="51" hidden="1" customWidth="1"/>
    <col min="3078" max="3078" width="12.7109375" style="51" customWidth="1"/>
    <col min="3079" max="3079" width="1" style="51" customWidth="1"/>
    <col min="3080" max="3080" width="2" style="51" customWidth="1"/>
    <col min="3081" max="3081" width="12.7109375" style="51" customWidth="1"/>
    <col min="3082" max="3082" width="2.42578125" style="51" customWidth="1"/>
    <col min="3083" max="3086" width="12.7109375" style="51" customWidth="1"/>
    <col min="3087" max="3087" width="2.42578125" style="51" customWidth="1"/>
    <col min="3088" max="3094" width="9.7109375" style="51" customWidth="1"/>
    <col min="3095" max="3095" width="6.7109375" style="51" customWidth="1"/>
    <col min="3096" max="3325" width="8.85546875" style="51"/>
    <col min="3326" max="3327" width="0" style="51" hidden="1" customWidth="1"/>
    <col min="3328" max="3328" width="104.7109375" style="51" customWidth="1"/>
    <col min="3329" max="3333" width="0" style="51" hidden="1" customWidth="1"/>
    <col min="3334" max="3334" width="12.7109375" style="51" customWidth="1"/>
    <col min="3335" max="3335" width="1" style="51" customWidth="1"/>
    <col min="3336" max="3336" width="2" style="51" customWidth="1"/>
    <col min="3337" max="3337" width="12.7109375" style="51" customWidth="1"/>
    <col min="3338" max="3338" width="2.42578125" style="51" customWidth="1"/>
    <col min="3339" max="3342" width="12.7109375" style="51" customWidth="1"/>
    <col min="3343" max="3343" width="2.42578125" style="51" customWidth="1"/>
    <col min="3344" max="3350" width="9.7109375" style="51" customWidth="1"/>
    <col min="3351" max="3351" width="6.7109375" style="51" customWidth="1"/>
    <col min="3352" max="3581" width="8.85546875" style="51"/>
    <col min="3582" max="3583" width="0" style="51" hidden="1" customWidth="1"/>
    <col min="3584" max="3584" width="104.7109375" style="51" customWidth="1"/>
    <col min="3585" max="3589" width="0" style="51" hidden="1" customWidth="1"/>
    <col min="3590" max="3590" width="12.7109375" style="51" customWidth="1"/>
    <col min="3591" max="3591" width="1" style="51" customWidth="1"/>
    <col min="3592" max="3592" width="2" style="51" customWidth="1"/>
    <col min="3593" max="3593" width="12.7109375" style="51" customWidth="1"/>
    <col min="3594" max="3594" width="2.42578125" style="51" customWidth="1"/>
    <col min="3595" max="3598" width="12.7109375" style="51" customWidth="1"/>
    <col min="3599" max="3599" width="2.42578125" style="51" customWidth="1"/>
    <col min="3600" max="3606" width="9.7109375" style="51" customWidth="1"/>
    <col min="3607" max="3607" width="6.7109375" style="51" customWidth="1"/>
    <col min="3608" max="3837" width="8.85546875" style="51"/>
    <col min="3838" max="3839" width="0" style="51" hidden="1" customWidth="1"/>
    <col min="3840" max="3840" width="104.7109375" style="51" customWidth="1"/>
    <col min="3841" max="3845" width="0" style="51" hidden="1" customWidth="1"/>
    <col min="3846" max="3846" width="12.7109375" style="51" customWidth="1"/>
    <col min="3847" max="3847" width="1" style="51" customWidth="1"/>
    <col min="3848" max="3848" width="2" style="51" customWidth="1"/>
    <col min="3849" max="3849" width="12.7109375" style="51" customWidth="1"/>
    <col min="3850" max="3850" width="2.42578125" style="51" customWidth="1"/>
    <col min="3851" max="3854" width="12.7109375" style="51" customWidth="1"/>
    <col min="3855" max="3855" width="2.42578125" style="51" customWidth="1"/>
    <col min="3856" max="3862" width="9.7109375" style="51" customWidth="1"/>
    <col min="3863" max="3863" width="6.7109375" style="51" customWidth="1"/>
    <col min="3864" max="4093" width="8.85546875" style="51"/>
    <col min="4094" max="4095" width="0" style="51" hidden="1" customWidth="1"/>
    <col min="4096" max="4096" width="104.7109375" style="51" customWidth="1"/>
    <col min="4097" max="4101" width="0" style="51" hidden="1" customWidth="1"/>
    <col min="4102" max="4102" width="12.7109375" style="51" customWidth="1"/>
    <col min="4103" max="4103" width="1" style="51" customWidth="1"/>
    <col min="4104" max="4104" width="2" style="51" customWidth="1"/>
    <col min="4105" max="4105" width="12.7109375" style="51" customWidth="1"/>
    <col min="4106" max="4106" width="2.42578125" style="51" customWidth="1"/>
    <col min="4107" max="4110" width="12.7109375" style="51" customWidth="1"/>
    <col min="4111" max="4111" width="2.42578125" style="51" customWidth="1"/>
    <col min="4112" max="4118" width="9.7109375" style="51" customWidth="1"/>
    <col min="4119" max="4119" width="6.7109375" style="51" customWidth="1"/>
    <col min="4120" max="4349" width="8.85546875" style="51"/>
    <col min="4350" max="4351" width="0" style="51" hidden="1" customWidth="1"/>
    <col min="4352" max="4352" width="104.7109375" style="51" customWidth="1"/>
    <col min="4353" max="4357" width="0" style="51" hidden="1" customWidth="1"/>
    <col min="4358" max="4358" width="12.7109375" style="51" customWidth="1"/>
    <col min="4359" max="4359" width="1" style="51" customWidth="1"/>
    <col min="4360" max="4360" width="2" style="51" customWidth="1"/>
    <col min="4361" max="4361" width="12.7109375" style="51" customWidth="1"/>
    <col min="4362" max="4362" width="2.42578125" style="51" customWidth="1"/>
    <col min="4363" max="4366" width="12.7109375" style="51" customWidth="1"/>
    <col min="4367" max="4367" width="2.42578125" style="51" customWidth="1"/>
    <col min="4368" max="4374" width="9.7109375" style="51" customWidth="1"/>
    <col min="4375" max="4375" width="6.7109375" style="51" customWidth="1"/>
    <col min="4376" max="4605" width="8.85546875" style="51"/>
    <col min="4606" max="4607" width="0" style="51" hidden="1" customWidth="1"/>
    <col min="4608" max="4608" width="104.7109375" style="51" customWidth="1"/>
    <col min="4609" max="4613" width="0" style="51" hidden="1" customWidth="1"/>
    <col min="4614" max="4614" width="12.7109375" style="51" customWidth="1"/>
    <col min="4615" max="4615" width="1" style="51" customWidth="1"/>
    <col min="4616" max="4616" width="2" style="51" customWidth="1"/>
    <col min="4617" max="4617" width="12.7109375" style="51" customWidth="1"/>
    <col min="4618" max="4618" width="2.42578125" style="51" customWidth="1"/>
    <col min="4619" max="4622" width="12.7109375" style="51" customWidth="1"/>
    <col min="4623" max="4623" width="2.42578125" style="51" customWidth="1"/>
    <col min="4624" max="4630" width="9.7109375" style="51" customWidth="1"/>
    <col min="4631" max="4631" width="6.7109375" style="51" customWidth="1"/>
    <col min="4632" max="4861" width="8.85546875" style="51"/>
    <col min="4862" max="4863" width="0" style="51" hidden="1" customWidth="1"/>
    <col min="4864" max="4864" width="104.7109375" style="51" customWidth="1"/>
    <col min="4865" max="4869" width="0" style="51" hidden="1" customWidth="1"/>
    <col min="4870" max="4870" width="12.7109375" style="51" customWidth="1"/>
    <col min="4871" max="4871" width="1" style="51" customWidth="1"/>
    <col min="4872" max="4872" width="2" style="51" customWidth="1"/>
    <col min="4873" max="4873" width="12.7109375" style="51" customWidth="1"/>
    <col min="4874" max="4874" width="2.42578125" style="51" customWidth="1"/>
    <col min="4875" max="4878" width="12.7109375" style="51" customWidth="1"/>
    <col min="4879" max="4879" width="2.42578125" style="51" customWidth="1"/>
    <col min="4880" max="4886" width="9.7109375" style="51" customWidth="1"/>
    <col min="4887" max="4887" width="6.7109375" style="51" customWidth="1"/>
    <col min="4888" max="5117" width="8.85546875" style="51"/>
    <col min="5118" max="5119" width="0" style="51" hidden="1" customWidth="1"/>
    <col min="5120" max="5120" width="104.7109375" style="51" customWidth="1"/>
    <col min="5121" max="5125" width="0" style="51" hidden="1" customWidth="1"/>
    <col min="5126" max="5126" width="12.7109375" style="51" customWidth="1"/>
    <col min="5127" max="5127" width="1" style="51" customWidth="1"/>
    <col min="5128" max="5128" width="2" style="51" customWidth="1"/>
    <col min="5129" max="5129" width="12.7109375" style="51" customWidth="1"/>
    <col min="5130" max="5130" width="2.42578125" style="51" customWidth="1"/>
    <col min="5131" max="5134" width="12.7109375" style="51" customWidth="1"/>
    <col min="5135" max="5135" width="2.42578125" style="51" customWidth="1"/>
    <col min="5136" max="5142" width="9.7109375" style="51" customWidth="1"/>
    <col min="5143" max="5143" width="6.7109375" style="51" customWidth="1"/>
    <col min="5144" max="5373" width="8.85546875" style="51"/>
    <col min="5374" max="5375" width="0" style="51" hidden="1" customWidth="1"/>
    <col min="5376" max="5376" width="104.7109375" style="51" customWidth="1"/>
    <col min="5377" max="5381" width="0" style="51" hidden="1" customWidth="1"/>
    <col min="5382" max="5382" width="12.7109375" style="51" customWidth="1"/>
    <col min="5383" max="5383" width="1" style="51" customWidth="1"/>
    <col min="5384" max="5384" width="2" style="51" customWidth="1"/>
    <col min="5385" max="5385" width="12.7109375" style="51" customWidth="1"/>
    <col min="5386" max="5386" width="2.42578125" style="51" customWidth="1"/>
    <col min="5387" max="5390" width="12.7109375" style="51" customWidth="1"/>
    <col min="5391" max="5391" width="2.42578125" style="51" customWidth="1"/>
    <col min="5392" max="5398" width="9.7109375" style="51" customWidth="1"/>
    <col min="5399" max="5399" width="6.7109375" style="51" customWidth="1"/>
    <col min="5400" max="5629" width="8.85546875" style="51"/>
    <col min="5630" max="5631" width="0" style="51" hidden="1" customWidth="1"/>
    <col min="5632" max="5632" width="104.7109375" style="51" customWidth="1"/>
    <col min="5633" max="5637" width="0" style="51" hidden="1" customWidth="1"/>
    <col min="5638" max="5638" width="12.7109375" style="51" customWidth="1"/>
    <col min="5639" max="5639" width="1" style="51" customWidth="1"/>
    <col min="5640" max="5640" width="2" style="51" customWidth="1"/>
    <col min="5641" max="5641" width="12.7109375" style="51" customWidth="1"/>
    <col min="5642" max="5642" width="2.42578125" style="51" customWidth="1"/>
    <col min="5643" max="5646" width="12.7109375" style="51" customWidth="1"/>
    <col min="5647" max="5647" width="2.42578125" style="51" customWidth="1"/>
    <col min="5648" max="5654" width="9.7109375" style="51" customWidth="1"/>
    <col min="5655" max="5655" width="6.7109375" style="51" customWidth="1"/>
    <col min="5656" max="5885" width="8.85546875" style="51"/>
    <col min="5886" max="5887" width="0" style="51" hidden="1" customWidth="1"/>
    <col min="5888" max="5888" width="104.7109375" style="51" customWidth="1"/>
    <col min="5889" max="5893" width="0" style="51" hidden="1" customWidth="1"/>
    <col min="5894" max="5894" width="12.7109375" style="51" customWidth="1"/>
    <col min="5895" max="5895" width="1" style="51" customWidth="1"/>
    <col min="5896" max="5896" width="2" style="51" customWidth="1"/>
    <col min="5897" max="5897" width="12.7109375" style="51" customWidth="1"/>
    <col min="5898" max="5898" width="2.42578125" style="51" customWidth="1"/>
    <col min="5899" max="5902" width="12.7109375" style="51" customWidth="1"/>
    <col min="5903" max="5903" width="2.42578125" style="51" customWidth="1"/>
    <col min="5904" max="5910" width="9.7109375" style="51" customWidth="1"/>
    <col min="5911" max="5911" width="6.7109375" style="51" customWidth="1"/>
    <col min="5912" max="6141" width="8.85546875" style="51"/>
    <col min="6142" max="6143" width="0" style="51" hidden="1" customWidth="1"/>
    <col min="6144" max="6144" width="104.7109375" style="51" customWidth="1"/>
    <col min="6145" max="6149" width="0" style="51" hidden="1" customWidth="1"/>
    <col min="6150" max="6150" width="12.7109375" style="51" customWidth="1"/>
    <col min="6151" max="6151" width="1" style="51" customWidth="1"/>
    <col min="6152" max="6152" width="2" style="51" customWidth="1"/>
    <col min="6153" max="6153" width="12.7109375" style="51" customWidth="1"/>
    <col min="6154" max="6154" width="2.42578125" style="51" customWidth="1"/>
    <col min="6155" max="6158" width="12.7109375" style="51" customWidth="1"/>
    <col min="6159" max="6159" width="2.42578125" style="51" customWidth="1"/>
    <col min="6160" max="6166" width="9.7109375" style="51" customWidth="1"/>
    <col min="6167" max="6167" width="6.7109375" style="51" customWidth="1"/>
    <col min="6168" max="6397" width="8.85546875" style="51"/>
    <col min="6398" max="6399" width="0" style="51" hidden="1" customWidth="1"/>
    <col min="6400" max="6400" width="104.7109375" style="51" customWidth="1"/>
    <col min="6401" max="6405" width="0" style="51" hidden="1" customWidth="1"/>
    <col min="6406" max="6406" width="12.7109375" style="51" customWidth="1"/>
    <col min="6407" max="6407" width="1" style="51" customWidth="1"/>
    <col min="6408" max="6408" width="2" style="51" customWidth="1"/>
    <col min="6409" max="6409" width="12.7109375" style="51" customWidth="1"/>
    <col min="6410" max="6410" width="2.42578125" style="51" customWidth="1"/>
    <col min="6411" max="6414" width="12.7109375" style="51" customWidth="1"/>
    <col min="6415" max="6415" width="2.42578125" style="51" customWidth="1"/>
    <col min="6416" max="6422" width="9.7109375" style="51" customWidth="1"/>
    <col min="6423" max="6423" width="6.7109375" style="51" customWidth="1"/>
    <col min="6424" max="6653" width="8.85546875" style="51"/>
    <col min="6654" max="6655" width="0" style="51" hidden="1" customWidth="1"/>
    <col min="6656" max="6656" width="104.7109375" style="51" customWidth="1"/>
    <col min="6657" max="6661" width="0" style="51" hidden="1" customWidth="1"/>
    <col min="6662" max="6662" width="12.7109375" style="51" customWidth="1"/>
    <col min="6663" max="6663" width="1" style="51" customWidth="1"/>
    <col min="6664" max="6664" width="2" style="51" customWidth="1"/>
    <col min="6665" max="6665" width="12.7109375" style="51" customWidth="1"/>
    <col min="6666" max="6666" width="2.42578125" style="51" customWidth="1"/>
    <col min="6667" max="6670" width="12.7109375" style="51" customWidth="1"/>
    <col min="6671" max="6671" width="2.42578125" style="51" customWidth="1"/>
    <col min="6672" max="6678" width="9.7109375" style="51" customWidth="1"/>
    <col min="6679" max="6679" width="6.7109375" style="51" customWidth="1"/>
    <col min="6680" max="6909" width="8.85546875" style="51"/>
    <col min="6910" max="6911" width="0" style="51" hidden="1" customWidth="1"/>
    <col min="6912" max="6912" width="104.7109375" style="51" customWidth="1"/>
    <col min="6913" max="6917" width="0" style="51" hidden="1" customWidth="1"/>
    <col min="6918" max="6918" width="12.7109375" style="51" customWidth="1"/>
    <col min="6919" max="6919" width="1" style="51" customWidth="1"/>
    <col min="6920" max="6920" width="2" style="51" customWidth="1"/>
    <col min="6921" max="6921" width="12.7109375" style="51" customWidth="1"/>
    <col min="6922" max="6922" width="2.42578125" style="51" customWidth="1"/>
    <col min="6923" max="6926" width="12.7109375" style="51" customWidth="1"/>
    <col min="6927" max="6927" width="2.42578125" style="51" customWidth="1"/>
    <col min="6928" max="6934" width="9.7109375" style="51" customWidth="1"/>
    <col min="6935" max="6935" width="6.7109375" style="51" customWidth="1"/>
    <col min="6936" max="7165" width="8.85546875" style="51"/>
    <col min="7166" max="7167" width="0" style="51" hidden="1" customWidth="1"/>
    <col min="7168" max="7168" width="104.7109375" style="51" customWidth="1"/>
    <col min="7169" max="7173" width="0" style="51" hidden="1" customWidth="1"/>
    <col min="7174" max="7174" width="12.7109375" style="51" customWidth="1"/>
    <col min="7175" max="7175" width="1" style="51" customWidth="1"/>
    <col min="7176" max="7176" width="2" style="51" customWidth="1"/>
    <col min="7177" max="7177" width="12.7109375" style="51" customWidth="1"/>
    <col min="7178" max="7178" width="2.42578125" style="51" customWidth="1"/>
    <col min="7179" max="7182" width="12.7109375" style="51" customWidth="1"/>
    <col min="7183" max="7183" width="2.42578125" style="51" customWidth="1"/>
    <col min="7184" max="7190" width="9.7109375" style="51" customWidth="1"/>
    <col min="7191" max="7191" width="6.7109375" style="51" customWidth="1"/>
    <col min="7192" max="7421" width="8.85546875" style="51"/>
    <col min="7422" max="7423" width="0" style="51" hidden="1" customWidth="1"/>
    <col min="7424" max="7424" width="104.7109375" style="51" customWidth="1"/>
    <col min="7425" max="7429" width="0" style="51" hidden="1" customWidth="1"/>
    <col min="7430" max="7430" width="12.7109375" style="51" customWidth="1"/>
    <col min="7431" max="7431" width="1" style="51" customWidth="1"/>
    <col min="7432" max="7432" width="2" style="51" customWidth="1"/>
    <col min="7433" max="7433" width="12.7109375" style="51" customWidth="1"/>
    <col min="7434" max="7434" width="2.42578125" style="51" customWidth="1"/>
    <col min="7435" max="7438" width="12.7109375" style="51" customWidth="1"/>
    <col min="7439" max="7439" width="2.42578125" style="51" customWidth="1"/>
    <col min="7440" max="7446" width="9.7109375" style="51" customWidth="1"/>
    <col min="7447" max="7447" width="6.7109375" style="51" customWidth="1"/>
    <col min="7448" max="7677" width="8.85546875" style="51"/>
    <col min="7678" max="7679" width="0" style="51" hidden="1" customWidth="1"/>
    <col min="7680" max="7680" width="104.7109375" style="51" customWidth="1"/>
    <col min="7681" max="7685" width="0" style="51" hidden="1" customWidth="1"/>
    <col min="7686" max="7686" width="12.7109375" style="51" customWidth="1"/>
    <col min="7687" max="7687" width="1" style="51" customWidth="1"/>
    <col min="7688" max="7688" width="2" style="51" customWidth="1"/>
    <col min="7689" max="7689" width="12.7109375" style="51" customWidth="1"/>
    <col min="7690" max="7690" width="2.42578125" style="51" customWidth="1"/>
    <col min="7691" max="7694" width="12.7109375" style="51" customWidth="1"/>
    <col min="7695" max="7695" width="2.42578125" style="51" customWidth="1"/>
    <col min="7696" max="7702" width="9.7109375" style="51" customWidth="1"/>
    <col min="7703" max="7703" width="6.7109375" style="51" customWidth="1"/>
    <col min="7704" max="7933" width="8.85546875" style="51"/>
    <col min="7934" max="7935" width="0" style="51" hidden="1" customWidth="1"/>
    <col min="7936" max="7936" width="104.7109375" style="51" customWidth="1"/>
    <col min="7937" max="7941" width="0" style="51" hidden="1" customWidth="1"/>
    <col min="7942" max="7942" width="12.7109375" style="51" customWidth="1"/>
    <col min="7943" max="7943" width="1" style="51" customWidth="1"/>
    <col min="7944" max="7944" width="2" style="51" customWidth="1"/>
    <col min="7945" max="7945" width="12.7109375" style="51" customWidth="1"/>
    <col min="7946" max="7946" width="2.42578125" style="51" customWidth="1"/>
    <col min="7947" max="7950" width="12.7109375" style="51" customWidth="1"/>
    <col min="7951" max="7951" width="2.42578125" style="51" customWidth="1"/>
    <col min="7952" max="7958" width="9.7109375" style="51" customWidth="1"/>
    <col min="7959" max="7959" width="6.7109375" style="51" customWidth="1"/>
    <col min="7960" max="8189" width="8.85546875" style="51"/>
    <col min="8190" max="8191" width="0" style="51" hidden="1" customWidth="1"/>
    <col min="8192" max="8192" width="104.7109375" style="51" customWidth="1"/>
    <col min="8193" max="8197" width="0" style="51" hidden="1" customWidth="1"/>
    <col min="8198" max="8198" width="12.7109375" style="51" customWidth="1"/>
    <col min="8199" max="8199" width="1" style="51" customWidth="1"/>
    <col min="8200" max="8200" width="2" style="51" customWidth="1"/>
    <col min="8201" max="8201" width="12.7109375" style="51" customWidth="1"/>
    <col min="8202" max="8202" width="2.42578125" style="51" customWidth="1"/>
    <col min="8203" max="8206" width="12.7109375" style="51" customWidth="1"/>
    <col min="8207" max="8207" width="2.42578125" style="51" customWidth="1"/>
    <col min="8208" max="8214" width="9.7109375" style="51" customWidth="1"/>
    <col min="8215" max="8215" width="6.7109375" style="51" customWidth="1"/>
    <col min="8216" max="8445" width="8.85546875" style="51"/>
    <col min="8446" max="8447" width="0" style="51" hidden="1" customWidth="1"/>
    <col min="8448" max="8448" width="104.7109375" style="51" customWidth="1"/>
    <col min="8449" max="8453" width="0" style="51" hidden="1" customWidth="1"/>
    <col min="8454" max="8454" width="12.7109375" style="51" customWidth="1"/>
    <col min="8455" max="8455" width="1" style="51" customWidth="1"/>
    <col min="8456" max="8456" width="2" style="51" customWidth="1"/>
    <col min="8457" max="8457" width="12.7109375" style="51" customWidth="1"/>
    <col min="8458" max="8458" width="2.42578125" style="51" customWidth="1"/>
    <col min="8459" max="8462" width="12.7109375" style="51" customWidth="1"/>
    <col min="8463" max="8463" width="2.42578125" style="51" customWidth="1"/>
    <col min="8464" max="8470" width="9.7109375" style="51" customWidth="1"/>
    <col min="8471" max="8471" width="6.7109375" style="51" customWidth="1"/>
    <col min="8472" max="8701" width="8.85546875" style="51"/>
    <col min="8702" max="8703" width="0" style="51" hidden="1" customWidth="1"/>
    <col min="8704" max="8704" width="104.7109375" style="51" customWidth="1"/>
    <col min="8705" max="8709" width="0" style="51" hidden="1" customWidth="1"/>
    <col min="8710" max="8710" width="12.7109375" style="51" customWidth="1"/>
    <col min="8711" max="8711" width="1" style="51" customWidth="1"/>
    <col min="8712" max="8712" width="2" style="51" customWidth="1"/>
    <col min="8713" max="8713" width="12.7109375" style="51" customWidth="1"/>
    <col min="8714" max="8714" width="2.42578125" style="51" customWidth="1"/>
    <col min="8715" max="8718" width="12.7109375" style="51" customWidth="1"/>
    <col min="8719" max="8719" width="2.42578125" style="51" customWidth="1"/>
    <col min="8720" max="8726" width="9.7109375" style="51" customWidth="1"/>
    <col min="8727" max="8727" width="6.7109375" style="51" customWidth="1"/>
    <col min="8728" max="8957" width="8.85546875" style="51"/>
    <col min="8958" max="8959" width="0" style="51" hidden="1" customWidth="1"/>
    <col min="8960" max="8960" width="104.7109375" style="51" customWidth="1"/>
    <col min="8961" max="8965" width="0" style="51" hidden="1" customWidth="1"/>
    <col min="8966" max="8966" width="12.7109375" style="51" customWidth="1"/>
    <col min="8967" max="8967" width="1" style="51" customWidth="1"/>
    <col min="8968" max="8968" width="2" style="51" customWidth="1"/>
    <col min="8969" max="8969" width="12.7109375" style="51" customWidth="1"/>
    <col min="8970" max="8970" width="2.42578125" style="51" customWidth="1"/>
    <col min="8971" max="8974" width="12.7109375" style="51" customWidth="1"/>
    <col min="8975" max="8975" width="2.42578125" style="51" customWidth="1"/>
    <col min="8976" max="8982" width="9.7109375" style="51" customWidth="1"/>
    <col min="8983" max="8983" width="6.7109375" style="51" customWidth="1"/>
    <col min="8984" max="9213" width="8.85546875" style="51"/>
    <col min="9214" max="9215" width="0" style="51" hidden="1" customWidth="1"/>
    <col min="9216" max="9216" width="104.7109375" style="51" customWidth="1"/>
    <col min="9217" max="9221" width="0" style="51" hidden="1" customWidth="1"/>
    <col min="9222" max="9222" width="12.7109375" style="51" customWidth="1"/>
    <col min="9223" max="9223" width="1" style="51" customWidth="1"/>
    <col min="9224" max="9224" width="2" style="51" customWidth="1"/>
    <col min="9225" max="9225" width="12.7109375" style="51" customWidth="1"/>
    <col min="9226" max="9226" width="2.42578125" style="51" customWidth="1"/>
    <col min="9227" max="9230" width="12.7109375" style="51" customWidth="1"/>
    <col min="9231" max="9231" width="2.42578125" style="51" customWidth="1"/>
    <col min="9232" max="9238" width="9.7109375" style="51" customWidth="1"/>
    <col min="9239" max="9239" width="6.7109375" style="51" customWidth="1"/>
    <col min="9240" max="9469" width="8.85546875" style="51"/>
    <col min="9470" max="9471" width="0" style="51" hidden="1" customWidth="1"/>
    <col min="9472" max="9472" width="104.7109375" style="51" customWidth="1"/>
    <col min="9473" max="9477" width="0" style="51" hidden="1" customWidth="1"/>
    <col min="9478" max="9478" width="12.7109375" style="51" customWidth="1"/>
    <col min="9479" max="9479" width="1" style="51" customWidth="1"/>
    <col min="9480" max="9480" width="2" style="51" customWidth="1"/>
    <col min="9481" max="9481" width="12.7109375" style="51" customWidth="1"/>
    <col min="9482" max="9482" width="2.42578125" style="51" customWidth="1"/>
    <col min="9483" max="9486" width="12.7109375" style="51" customWidth="1"/>
    <col min="9487" max="9487" width="2.42578125" style="51" customWidth="1"/>
    <col min="9488" max="9494" width="9.7109375" style="51" customWidth="1"/>
    <col min="9495" max="9495" width="6.7109375" style="51" customWidth="1"/>
    <col min="9496" max="9725" width="8.85546875" style="51"/>
    <col min="9726" max="9727" width="0" style="51" hidden="1" customWidth="1"/>
    <col min="9728" max="9728" width="104.7109375" style="51" customWidth="1"/>
    <col min="9729" max="9733" width="0" style="51" hidden="1" customWidth="1"/>
    <col min="9734" max="9734" width="12.7109375" style="51" customWidth="1"/>
    <col min="9735" max="9735" width="1" style="51" customWidth="1"/>
    <col min="9736" max="9736" width="2" style="51" customWidth="1"/>
    <col min="9737" max="9737" width="12.7109375" style="51" customWidth="1"/>
    <col min="9738" max="9738" width="2.42578125" style="51" customWidth="1"/>
    <col min="9739" max="9742" width="12.7109375" style="51" customWidth="1"/>
    <col min="9743" max="9743" width="2.42578125" style="51" customWidth="1"/>
    <col min="9744" max="9750" width="9.7109375" style="51" customWidth="1"/>
    <col min="9751" max="9751" width="6.7109375" style="51" customWidth="1"/>
    <col min="9752" max="9981" width="8.85546875" style="51"/>
    <col min="9982" max="9983" width="0" style="51" hidden="1" customWidth="1"/>
    <col min="9984" max="9984" width="104.7109375" style="51" customWidth="1"/>
    <col min="9985" max="9989" width="0" style="51" hidden="1" customWidth="1"/>
    <col min="9990" max="9990" width="12.7109375" style="51" customWidth="1"/>
    <col min="9991" max="9991" width="1" style="51" customWidth="1"/>
    <col min="9992" max="9992" width="2" style="51" customWidth="1"/>
    <col min="9993" max="9993" width="12.7109375" style="51" customWidth="1"/>
    <col min="9994" max="9994" width="2.42578125" style="51" customWidth="1"/>
    <col min="9995" max="9998" width="12.7109375" style="51" customWidth="1"/>
    <col min="9999" max="9999" width="2.42578125" style="51" customWidth="1"/>
    <col min="10000" max="10006" width="9.7109375" style="51" customWidth="1"/>
    <col min="10007" max="10007" width="6.7109375" style="51" customWidth="1"/>
    <col min="10008" max="10237" width="8.85546875" style="51"/>
    <col min="10238" max="10239" width="0" style="51" hidden="1" customWidth="1"/>
    <col min="10240" max="10240" width="104.7109375" style="51" customWidth="1"/>
    <col min="10241" max="10245" width="0" style="51" hidden="1" customWidth="1"/>
    <col min="10246" max="10246" width="12.7109375" style="51" customWidth="1"/>
    <col min="10247" max="10247" width="1" style="51" customWidth="1"/>
    <col min="10248" max="10248" width="2" style="51" customWidth="1"/>
    <col min="10249" max="10249" width="12.7109375" style="51" customWidth="1"/>
    <col min="10250" max="10250" width="2.42578125" style="51" customWidth="1"/>
    <col min="10251" max="10254" width="12.7109375" style="51" customWidth="1"/>
    <col min="10255" max="10255" width="2.42578125" style="51" customWidth="1"/>
    <col min="10256" max="10262" width="9.7109375" style="51" customWidth="1"/>
    <col min="10263" max="10263" width="6.7109375" style="51" customWidth="1"/>
    <col min="10264" max="10493" width="8.85546875" style="51"/>
    <col min="10494" max="10495" width="0" style="51" hidden="1" customWidth="1"/>
    <col min="10496" max="10496" width="104.7109375" style="51" customWidth="1"/>
    <col min="10497" max="10501" width="0" style="51" hidden="1" customWidth="1"/>
    <col min="10502" max="10502" width="12.7109375" style="51" customWidth="1"/>
    <col min="10503" max="10503" width="1" style="51" customWidth="1"/>
    <col min="10504" max="10504" width="2" style="51" customWidth="1"/>
    <col min="10505" max="10505" width="12.7109375" style="51" customWidth="1"/>
    <col min="10506" max="10506" width="2.42578125" style="51" customWidth="1"/>
    <col min="10507" max="10510" width="12.7109375" style="51" customWidth="1"/>
    <col min="10511" max="10511" width="2.42578125" style="51" customWidth="1"/>
    <col min="10512" max="10518" width="9.7109375" style="51" customWidth="1"/>
    <col min="10519" max="10519" width="6.7109375" style="51" customWidth="1"/>
    <col min="10520" max="10749" width="8.85546875" style="51"/>
    <col min="10750" max="10751" width="0" style="51" hidden="1" customWidth="1"/>
    <col min="10752" max="10752" width="104.7109375" style="51" customWidth="1"/>
    <col min="10753" max="10757" width="0" style="51" hidden="1" customWidth="1"/>
    <col min="10758" max="10758" width="12.7109375" style="51" customWidth="1"/>
    <col min="10759" max="10759" width="1" style="51" customWidth="1"/>
    <col min="10760" max="10760" width="2" style="51" customWidth="1"/>
    <col min="10761" max="10761" width="12.7109375" style="51" customWidth="1"/>
    <col min="10762" max="10762" width="2.42578125" style="51" customWidth="1"/>
    <col min="10763" max="10766" width="12.7109375" style="51" customWidth="1"/>
    <col min="10767" max="10767" width="2.42578125" style="51" customWidth="1"/>
    <col min="10768" max="10774" width="9.7109375" style="51" customWidth="1"/>
    <col min="10775" max="10775" width="6.7109375" style="51" customWidth="1"/>
    <col min="10776" max="11005" width="8.85546875" style="51"/>
    <col min="11006" max="11007" width="0" style="51" hidden="1" customWidth="1"/>
    <col min="11008" max="11008" width="104.7109375" style="51" customWidth="1"/>
    <col min="11009" max="11013" width="0" style="51" hidden="1" customWidth="1"/>
    <col min="11014" max="11014" width="12.7109375" style="51" customWidth="1"/>
    <col min="11015" max="11015" width="1" style="51" customWidth="1"/>
    <col min="11016" max="11016" width="2" style="51" customWidth="1"/>
    <col min="11017" max="11017" width="12.7109375" style="51" customWidth="1"/>
    <col min="11018" max="11018" width="2.42578125" style="51" customWidth="1"/>
    <col min="11019" max="11022" width="12.7109375" style="51" customWidth="1"/>
    <col min="11023" max="11023" width="2.42578125" style="51" customWidth="1"/>
    <col min="11024" max="11030" width="9.7109375" style="51" customWidth="1"/>
    <col min="11031" max="11031" width="6.7109375" style="51" customWidth="1"/>
    <col min="11032" max="11261" width="8.85546875" style="51"/>
    <col min="11262" max="11263" width="0" style="51" hidden="1" customWidth="1"/>
    <col min="11264" max="11264" width="104.7109375" style="51" customWidth="1"/>
    <col min="11265" max="11269" width="0" style="51" hidden="1" customWidth="1"/>
    <col min="11270" max="11270" width="12.7109375" style="51" customWidth="1"/>
    <col min="11271" max="11271" width="1" style="51" customWidth="1"/>
    <col min="11272" max="11272" width="2" style="51" customWidth="1"/>
    <col min="11273" max="11273" width="12.7109375" style="51" customWidth="1"/>
    <col min="11274" max="11274" width="2.42578125" style="51" customWidth="1"/>
    <col min="11275" max="11278" width="12.7109375" style="51" customWidth="1"/>
    <col min="11279" max="11279" width="2.42578125" style="51" customWidth="1"/>
    <col min="11280" max="11286" width="9.7109375" style="51" customWidth="1"/>
    <col min="11287" max="11287" width="6.7109375" style="51" customWidth="1"/>
    <col min="11288" max="11517" width="8.85546875" style="51"/>
    <col min="11518" max="11519" width="0" style="51" hidden="1" customWidth="1"/>
    <col min="11520" max="11520" width="104.7109375" style="51" customWidth="1"/>
    <col min="11521" max="11525" width="0" style="51" hidden="1" customWidth="1"/>
    <col min="11526" max="11526" width="12.7109375" style="51" customWidth="1"/>
    <col min="11527" max="11527" width="1" style="51" customWidth="1"/>
    <col min="11528" max="11528" width="2" style="51" customWidth="1"/>
    <col min="11529" max="11529" width="12.7109375" style="51" customWidth="1"/>
    <col min="11530" max="11530" width="2.42578125" style="51" customWidth="1"/>
    <col min="11531" max="11534" width="12.7109375" style="51" customWidth="1"/>
    <col min="11535" max="11535" width="2.42578125" style="51" customWidth="1"/>
    <col min="11536" max="11542" width="9.7109375" style="51" customWidth="1"/>
    <col min="11543" max="11543" width="6.7109375" style="51" customWidth="1"/>
    <col min="11544" max="11773" width="8.85546875" style="51"/>
    <col min="11774" max="11775" width="0" style="51" hidden="1" customWidth="1"/>
    <col min="11776" max="11776" width="104.7109375" style="51" customWidth="1"/>
    <col min="11777" max="11781" width="0" style="51" hidden="1" customWidth="1"/>
    <col min="11782" max="11782" width="12.7109375" style="51" customWidth="1"/>
    <col min="11783" max="11783" width="1" style="51" customWidth="1"/>
    <col min="11784" max="11784" width="2" style="51" customWidth="1"/>
    <col min="11785" max="11785" width="12.7109375" style="51" customWidth="1"/>
    <col min="11786" max="11786" width="2.42578125" style="51" customWidth="1"/>
    <col min="11787" max="11790" width="12.7109375" style="51" customWidth="1"/>
    <col min="11791" max="11791" width="2.42578125" style="51" customWidth="1"/>
    <col min="11792" max="11798" width="9.7109375" style="51" customWidth="1"/>
    <col min="11799" max="11799" width="6.7109375" style="51" customWidth="1"/>
    <col min="11800" max="12029" width="8.85546875" style="51"/>
    <col min="12030" max="12031" width="0" style="51" hidden="1" customWidth="1"/>
    <col min="12032" max="12032" width="104.7109375" style="51" customWidth="1"/>
    <col min="12033" max="12037" width="0" style="51" hidden="1" customWidth="1"/>
    <col min="12038" max="12038" width="12.7109375" style="51" customWidth="1"/>
    <col min="12039" max="12039" width="1" style="51" customWidth="1"/>
    <col min="12040" max="12040" width="2" style="51" customWidth="1"/>
    <col min="12041" max="12041" width="12.7109375" style="51" customWidth="1"/>
    <col min="12042" max="12042" width="2.42578125" style="51" customWidth="1"/>
    <col min="12043" max="12046" width="12.7109375" style="51" customWidth="1"/>
    <col min="12047" max="12047" width="2.42578125" style="51" customWidth="1"/>
    <col min="12048" max="12054" width="9.7109375" style="51" customWidth="1"/>
    <col min="12055" max="12055" width="6.7109375" style="51" customWidth="1"/>
    <col min="12056" max="12285" width="8.85546875" style="51"/>
    <col min="12286" max="12287" width="0" style="51" hidden="1" customWidth="1"/>
    <col min="12288" max="12288" width="104.7109375" style="51" customWidth="1"/>
    <col min="12289" max="12293" width="0" style="51" hidden="1" customWidth="1"/>
    <col min="12294" max="12294" width="12.7109375" style="51" customWidth="1"/>
    <col min="12295" max="12295" width="1" style="51" customWidth="1"/>
    <col min="12296" max="12296" width="2" style="51" customWidth="1"/>
    <col min="12297" max="12297" width="12.7109375" style="51" customWidth="1"/>
    <col min="12298" max="12298" width="2.42578125" style="51" customWidth="1"/>
    <col min="12299" max="12302" width="12.7109375" style="51" customWidth="1"/>
    <col min="12303" max="12303" width="2.42578125" style="51" customWidth="1"/>
    <col min="12304" max="12310" width="9.7109375" style="51" customWidth="1"/>
    <col min="12311" max="12311" width="6.7109375" style="51" customWidth="1"/>
    <col min="12312" max="12541" width="8.85546875" style="51"/>
    <col min="12542" max="12543" width="0" style="51" hidden="1" customWidth="1"/>
    <col min="12544" max="12544" width="104.7109375" style="51" customWidth="1"/>
    <col min="12545" max="12549" width="0" style="51" hidden="1" customWidth="1"/>
    <col min="12550" max="12550" width="12.7109375" style="51" customWidth="1"/>
    <col min="12551" max="12551" width="1" style="51" customWidth="1"/>
    <col min="12552" max="12552" width="2" style="51" customWidth="1"/>
    <col min="12553" max="12553" width="12.7109375" style="51" customWidth="1"/>
    <col min="12554" max="12554" width="2.42578125" style="51" customWidth="1"/>
    <col min="12555" max="12558" width="12.7109375" style="51" customWidth="1"/>
    <col min="12559" max="12559" width="2.42578125" style="51" customWidth="1"/>
    <col min="12560" max="12566" width="9.7109375" style="51" customWidth="1"/>
    <col min="12567" max="12567" width="6.7109375" style="51" customWidth="1"/>
    <col min="12568" max="12797" width="8.85546875" style="51"/>
    <col min="12798" max="12799" width="0" style="51" hidden="1" customWidth="1"/>
    <col min="12800" max="12800" width="104.7109375" style="51" customWidth="1"/>
    <col min="12801" max="12805" width="0" style="51" hidden="1" customWidth="1"/>
    <col min="12806" max="12806" width="12.7109375" style="51" customWidth="1"/>
    <col min="12807" max="12807" width="1" style="51" customWidth="1"/>
    <col min="12808" max="12808" width="2" style="51" customWidth="1"/>
    <col min="12809" max="12809" width="12.7109375" style="51" customWidth="1"/>
    <col min="12810" max="12810" width="2.42578125" style="51" customWidth="1"/>
    <col min="12811" max="12814" width="12.7109375" style="51" customWidth="1"/>
    <col min="12815" max="12815" width="2.42578125" style="51" customWidth="1"/>
    <col min="12816" max="12822" width="9.7109375" style="51" customWidth="1"/>
    <col min="12823" max="12823" width="6.7109375" style="51" customWidth="1"/>
    <col min="12824" max="13053" width="8.85546875" style="51"/>
    <col min="13054" max="13055" width="0" style="51" hidden="1" customWidth="1"/>
    <col min="13056" max="13056" width="104.7109375" style="51" customWidth="1"/>
    <col min="13057" max="13061" width="0" style="51" hidden="1" customWidth="1"/>
    <col min="13062" max="13062" width="12.7109375" style="51" customWidth="1"/>
    <col min="13063" max="13063" width="1" style="51" customWidth="1"/>
    <col min="13064" max="13064" width="2" style="51" customWidth="1"/>
    <col min="13065" max="13065" width="12.7109375" style="51" customWidth="1"/>
    <col min="13066" max="13066" width="2.42578125" style="51" customWidth="1"/>
    <col min="13067" max="13070" width="12.7109375" style="51" customWidth="1"/>
    <col min="13071" max="13071" width="2.42578125" style="51" customWidth="1"/>
    <col min="13072" max="13078" width="9.7109375" style="51" customWidth="1"/>
    <col min="13079" max="13079" width="6.7109375" style="51" customWidth="1"/>
    <col min="13080" max="13309" width="8.85546875" style="51"/>
    <col min="13310" max="13311" width="0" style="51" hidden="1" customWidth="1"/>
    <col min="13312" max="13312" width="104.7109375" style="51" customWidth="1"/>
    <col min="13313" max="13317" width="0" style="51" hidden="1" customWidth="1"/>
    <col min="13318" max="13318" width="12.7109375" style="51" customWidth="1"/>
    <col min="13319" max="13319" width="1" style="51" customWidth="1"/>
    <col min="13320" max="13320" width="2" style="51" customWidth="1"/>
    <col min="13321" max="13321" width="12.7109375" style="51" customWidth="1"/>
    <col min="13322" max="13322" width="2.42578125" style="51" customWidth="1"/>
    <col min="13323" max="13326" width="12.7109375" style="51" customWidth="1"/>
    <col min="13327" max="13327" width="2.42578125" style="51" customWidth="1"/>
    <col min="13328" max="13334" width="9.7109375" style="51" customWidth="1"/>
    <col min="13335" max="13335" width="6.7109375" style="51" customWidth="1"/>
    <col min="13336" max="13565" width="8.85546875" style="51"/>
    <col min="13566" max="13567" width="0" style="51" hidden="1" customWidth="1"/>
    <col min="13568" max="13568" width="104.7109375" style="51" customWidth="1"/>
    <col min="13569" max="13573" width="0" style="51" hidden="1" customWidth="1"/>
    <col min="13574" max="13574" width="12.7109375" style="51" customWidth="1"/>
    <col min="13575" max="13575" width="1" style="51" customWidth="1"/>
    <col min="13576" max="13576" width="2" style="51" customWidth="1"/>
    <col min="13577" max="13577" width="12.7109375" style="51" customWidth="1"/>
    <col min="13578" max="13578" width="2.42578125" style="51" customWidth="1"/>
    <col min="13579" max="13582" width="12.7109375" style="51" customWidth="1"/>
    <col min="13583" max="13583" width="2.42578125" style="51" customWidth="1"/>
    <col min="13584" max="13590" width="9.7109375" style="51" customWidth="1"/>
    <col min="13591" max="13591" width="6.7109375" style="51" customWidth="1"/>
    <col min="13592" max="13821" width="8.85546875" style="51"/>
    <col min="13822" max="13823" width="0" style="51" hidden="1" customWidth="1"/>
    <col min="13824" max="13824" width="104.7109375" style="51" customWidth="1"/>
    <col min="13825" max="13829" width="0" style="51" hidden="1" customWidth="1"/>
    <col min="13830" max="13830" width="12.7109375" style="51" customWidth="1"/>
    <col min="13831" max="13831" width="1" style="51" customWidth="1"/>
    <col min="13832" max="13832" width="2" style="51" customWidth="1"/>
    <col min="13833" max="13833" width="12.7109375" style="51" customWidth="1"/>
    <col min="13834" max="13834" width="2.42578125" style="51" customWidth="1"/>
    <col min="13835" max="13838" width="12.7109375" style="51" customWidth="1"/>
    <col min="13839" max="13839" width="2.42578125" style="51" customWidth="1"/>
    <col min="13840" max="13846" width="9.7109375" style="51" customWidth="1"/>
    <col min="13847" max="13847" width="6.7109375" style="51" customWidth="1"/>
    <col min="13848" max="14077" width="8.85546875" style="51"/>
    <col min="14078" max="14079" width="0" style="51" hidden="1" customWidth="1"/>
    <col min="14080" max="14080" width="104.7109375" style="51" customWidth="1"/>
    <col min="14081" max="14085" width="0" style="51" hidden="1" customWidth="1"/>
    <col min="14086" max="14086" width="12.7109375" style="51" customWidth="1"/>
    <col min="14087" max="14087" width="1" style="51" customWidth="1"/>
    <col min="14088" max="14088" width="2" style="51" customWidth="1"/>
    <col min="14089" max="14089" width="12.7109375" style="51" customWidth="1"/>
    <col min="14090" max="14090" width="2.42578125" style="51" customWidth="1"/>
    <col min="14091" max="14094" width="12.7109375" style="51" customWidth="1"/>
    <col min="14095" max="14095" width="2.42578125" style="51" customWidth="1"/>
    <col min="14096" max="14102" width="9.7109375" style="51" customWidth="1"/>
    <col min="14103" max="14103" width="6.7109375" style="51" customWidth="1"/>
    <col min="14104" max="14333" width="8.85546875" style="51"/>
    <col min="14334" max="14335" width="0" style="51" hidden="1" customWidth="1"/>
    <col min="14336" max="14336" width="104.7109375" style="51" customWidth="1"/>
    <col min="14337" max="14341" width="0" style="51" hidden="1" customWidth="1"/>
    <col min="14342" max="14342" width="12.7109375" style="51" customWidth="1"/>
    <col min="14343" max="14343" width="1" style="51" customWidth="1"/>
    <col min="14344" max="14344" width="2" style="51" customWidth="1"/>
    <col min="14345" max="14345" width="12.7109375" style="51" customWidth="1"/>
    <col min="14346" max="14346" width="2.42578125" style="51" customWidth="1"/>
    <col min="14347" max="14350" width="12.7109375" style="51" customWidth="1"/>
    <col min="14351" max="14351" width="2.42578125" style="51" customWidth="1"/>
    <col min="14352" max="14358" width="9.7109375" style="51" customWidth="1"/>
    <col min="14359" max="14359" width="6.7109375" style="51" customWidth="1"/>
    <col min="14360" max="14589" width="8.85546875" style="51"/>
    <col min="14590" max="14591" width="0" style="51" hidden="1" customWidth="1"/>
    <col min="14592" max="14592" width="104.7109375" style="51" customWidth="1"/>
    <col min="14593" max="14597" width="0" style="51" hidden="1" customWidth="1"/>
    <col min="14598" max="14598" width="12.7109375" style="51" customWidth="1"/>
    <col min="14599" max="14599" width="1" style="51" customWidth="1"/>
    <col min="14600" max="14600" width="2" style="51" customWidth="1"/>
    <col min="14601" max="14601" width="12.7109375" style="51" customWidth="1"/>
    <col min="14602" max="14602" width="2.42578125" style="51" customWidth="1"/>
    <col min="14603" max="14606" width="12.7109375" style="51" customWidth="1"/>
    <col min="14607" max="14607" width="2.42578125" style="51" customWidth="1"/>
    <col min="14608" max="14614" width="9.7109375" style="51" customWidth="1"/>
    <col min="14615" max="14615" width="6.7109375" style="51" customWidth="1"/>
    <col min="14616" max="14845" width="8.85546875" style="51"/>
    <col min="14846" max="14847" width="0" style="51" hidden="1" customWidth="1"/>
    <col min="14848" max="14848" width="104.7109375" style="51" customWidth="1"/>
    <col min="14849" max="14853" width="0" style="51" hidden="1" customWidth="1"/>
    <col min="14854" max="14854" width="12.7109375" style="51" customWidth="1"/>
    <col min="14855" max="14855" width="1" style="51" customWidth="1"/>
    <col min="14856" max="14856" width="2" style="51" customWidth="1"/>
    <col min="14857" max="14857" width="12.7109375" style="51" customWidth="1"/>
    <col min="14858" max="14858" width="2.42578125" style="51" customWidth="1"/>
    <col min="14859" max="14862" width="12.7109375" style="51" customWidth="1"/>
    <col min="14863" max="14863" width="2.42578125" style="51" customWidth="1"/>
    <col min="14864" max="14870" width="9.7109375" style="51" customWidth="1"/>
    <col min="14871" max="14871" width="6.7109375" style="51" customWidth="1"/>
    <col min="14872" max="15101" width="8.85546875" style="51"/>
    <col min="15102" max="15103" width="0" style="51" hidden="1" customWidth="1"/>
    <col min="15104" max="15104" width="104.7109375" style="51" customWidth="1"/>
    <col min="15105" max="15109" width="0" style="51" hidden="1" customWidth="1"/>
    <col min="15110" max="15110" width="12.7109375" style="51" customWidth="1"/>
    <col min="15111" max="15111" width="1" style="51" customWidth="1"/>
    <col min="15112" max="15112" width="2" style="51" customWidth="1"/>
    <col min="15113" max="15113" width="12.7109375" style="51" customWidth="1"/>
    <col min="15114" max="15114" width="2.42578125" style="51" customWidth="1"/>
    <col min="15115" max="15118" width="12.7109375" style="51" customWidth="1"/>
    <col min="15119" max="15119" width="2.42578125" style="51" customWidth="1"/>
    <col min="15120" max="15126" width="9.7109375" style="51" customWidth="1"/>
    <col min="15127" max="15127" width="6.7109375" style="51" customWidth="1"/>
    <col min="15128" max="15357" width="8.85546875" style="51"/>
    <col min="15358" max="15359" width="0" style="51" hidden="1" customWidth="1"/>
    <col min="15360" max="15360" width="104.7109375" style="51" customWidth="1"/>
    <col min="15361" max="15365" width="0" style="51" hidden="1" customWidth="1"/>
    <col min="15366" max="15366" width="12.7109375" style="51" customWidth="1"/>
    <col min="15367" max="15367" width="1" style="51" customWidth="1"/>
    <col min="15368" max="15368" width="2" style="51" customWidth="1"/>
    <col min="15369" max="15369" width="12.7109375" style="51" customWidth="1"/>
    <col min="15370" max="15370" width="2.42578125" style="51" customWidth="1"/>
    <col min="15371" max="15374" width="12.7109375" style="51" customWidth="1"/>
    <col min="15375" max="15375" width="2.42578125" style="51" customWidth="1"/>
    <col min="15376" max="15382" width="9.7109375" style="51" customWidth="1"/>
    <col min="15383" max="15383" width="6.7109375" style="51" customWidth="1"/>
    <col min="15384" max="15613" width="8.85546875" style="51"/>
    <col min="15614" max="15615" width="0" style="51" hidden="1" customWidth="1"/>
    <col min="15616" max="15616" width="104.7109375" style="51" customWidth="1"/>
    <col min="15617" max="15621" width="0" style="51" hidden="1" customWidth="1"/>
    <col min="15622" max="15622" width="12.7109375" style="51" customWidth="1"/>
    <col min="15623" max="15623" width="1" style="51" customWidth="1"/>
    <col min="15624" max="15624" width="2" style="51" customWidth="1"/>
    <col min="15625" max="15625" width="12.7109375" style="51" customWidth="1"/>
    <col min="15626" max="15626" width="2.42578125" style="51" customWidth="1"/>
    <col min="15627" max="15630" width="12.7109375" style="51" customWidth="1"/>
    <col min="15631" max="15631" width="2.42578125" style="51" customWidth="1"/>
    <col min="15632" max="15638" width="9.7109375" style="51" customWidth="1"/>
    <col min="15639" max="15639" width="6.7109375" style="51" customWidth="1"/>
    <col min="15640" max="15869" width="8.85546875" style="51"/>
    <col min="15870" max="15871" width="0" style="51" hidden="1" customWidth="1"/>
    <col min="15872" max="15872" width="104.7109375" style="51" customWidth="1"/>
    <col min="15873" max="15877" width="0" style="51" hidden="1" customWidth="1"/>
    <col min="15878" max="15878" width="12.7109375" style="51" customWidth="1"/>
    <col min="15879" max="15879" width="1" style="51" customWidth="1"/>
    <col min="15880" max="15880" width="2" style="51" customWidth="1"/>
    <col min="15881" max="15881" width="12.7109375" style="51" customWidth="1"/>
    <col min="15882" max="15882" width="2.42578125" style="51" customWidth="1"/>
    <col min="15883" max="15886" width="12.7109375" style="51" customWidth="1"/>
    <col min="15887" max="15887" width="2.42578125" style="51" customWidth="1"/>
    <col min="15888" max="15894" width="9.7109375" style="51" customWidth="1"/>
    <col min="15895" max="15895" width="6.7109375" style="51" customWidth="1"/>
    <col min="15896" max="16125" width="8.85546875" style="51"/>
    <col min="16126" max="16127" width="0" style="51" hidden="1" customWidth="1"/>
    <col min="16128" max="16128" width="104.7109375" style="51" customWidth="1"/>
    <col min="16129" max="16133" width="0" style="51" hidden="1" customWidth="1"/>
    <col min="16134" max="16134" width="12.7109375" style="51" customWidth="1"/>
    <col min="16135" max="16135" width="1" style="51" customWidth="1"/>
    <col min="16136" max="16136" width="2" style="51" customWidth="1"/>
    <col min="16137" max="16137" width="12.7109375" style="51" customWidth="1"/>
    <col min="16138" max="16138" width="2.42578125" style="51" customWidth="1"/>
    <col min="16139" max="16142" width="12.7109375" style="51" customWidth="1"/>
    <col min="16143" max="16143" width="2.42578125" style="51" customWidth="1"/>
    <col min="16144" max="16150" width="9.7109375" style="51" customWidth="1"/>
    <col min="16151" max="16151" width="6.7109375" style="51" customWidth="1"/>
    <col min="16152" max="16384" width="8.85546875" style="51"/>
  </cols>
  <sheetData>
    <row r="1" spans="1:31" s="63" customFormat="1" ht="18" customHeight="1">
      <c r="A1" s="129"/>
      <c r="B1" s="129"/>
      <c r="C1" s="130"/>
      <c r="D1" s="131"/>
      <c r="E1" s="131"/>
      <c r="F1" s="131"/>
      <c r="G1" s="131"/>
      <c r="H1" s="130"/>
      <c r="I1" s="131"/>
      <c r="J1" s="130"/>
      <c r="K1" s="131"/>
      <c r="L1" s="131"/>
      <c r="M1" s="131"/>
      <c r="N1" s="134" t="s">
        <v>108</v>
      </c>
      <c r="O1" s="129"/>
      <c r="P1" s="132"/>
      <c r="Q1" s="132"/>
      <c r="R1" s="132"/>
      <c r="S1" s="132"/>
      <c r="T1" s="133"/>
      <c r="AE1" s="134"/>
    </row>
    <row r="2" spans="1:31" ht="18" customHeight="1">
      <c r="A2" s="109"/>
      <c r="B2" s="109"/>
      <c r="C2" s="73"/>
      <c r="D2" s="74"/>
      <c r="E2" s="74"/>
      <c r="F2" s="74"/>
      <c r="G2" s="74"/>
      <c r="H2" s="73"/>
      <c r="I2" s="74"/>
      <c r="J2" s="73"/>
      <c r="K2" s="74"/>
      <c r="L2" s="74"/>
      <c r="M2" s="74"/>
      <c r="N2" s="104" t="s">
        <v>107</v>
      </c>
      <c r="O2" s="109"/>
      <c r="P2" s="65"/>
      <c r="Q2" s="65"/>
      <c r="R2" s="65"/>
      <c r="S2" s="65"/>
      <c r="T2" s="67"/>
      <c r="AE2" s="103"/>
    </row>
    <row r="3" spans="1:31" ht="17.100000000000001" customHeight="1">
      <c r="A3" s="109"/>
      <c r="B3" s="109"/>
      <c r="C3" s="73"/>
      <c r="D3" s="74"/>
      <c r="E3" s="74"/>
      <c r="F3" s="74"/>
      <c r="G3" s="74"/>
      <c r="H3" s="73"/>
      <c r="I3" s="74"/>
      <c r="J3" s="73"/>
      <c r="K3" s="74"/>
      <c r="L3" s="74"/>
      <c r="M3" s="74"/>
      <c r="N3" s="74"/>
      <c r="O3" s="109"/>
      <c r="P3" s="65"/>
      <c r="Q3" s="65"/>
      <c r="R3" s="65"/>
      <c r="S3" s="65"/>
      <c r="T3" s="67"/>
      <c r="U3" s="104"/>
      <c r="AE3" s="103"/>
    </row>
    <row r="4" spans="1:31" ht="17.100000000000001" customHeight="1">
      <c r="A4" s="109"/>
      <c r="B4" s="109"/>
      <c r="C4" s="73"/>
      <c r="D4" s="74"/>
      <c r="E4" s="74"/>
      <c r="F4" s="74"/>
      <c r="G4" s="74"/>
      <c r="H4" s="73"/>
      <c r="I4" s="74"/>
      <c r="J4" s="73"/>
      <c r="K4" s="74"/>
      <c r="L4" s="74"/>
      <c r="M4" s="74"/>
      <c r="N4" s="74"/>
      <c r="O4" s="109"/>
      <c r="P4" s="65"/>
      <c r="Q4" s="65"/>
      <c r="R4" s="65"/>
      <c r="S4" s="65"/>
      <c r="T4" s="67"/>
      <c r="U4" s="104"/>
      <c r="AE4" s="103"/>
    </row>
    <row r="5" spans="1:31" ht="17.100000000000001" customHeight="1">
      <c r="B5" s="77" t="s">
        <v>67</v>
      </c>
      <c r="D5" s="69"/>
      <c r="I5" s="78" t="s">
        <v>67</v>
      </c>
      <c r="O5" s="64"/>
    </row>
    <row r="6" spans="1:31" ht="17.100000000000001" customHeight="1" thickBot="1">
      <c r="A6" s="113" t="s">
        <v>109</v>
      </c>
      <c r="B6" s="81" t="s">
        <v>64</v>
      </c>
      <c r="C6" s="77"/>
      <c r="D6" s="81" t="s">
        <v>49</v>
      </c>
      <c r="E6" s="82" t="s">
        <v>50</v>
      </c>
      <c r="F6" s="82" t="s">
        <v>51</v>
      </c>
      <c r="G6" s="82" t="s">
        <v>57</v>
      </c>
      <c r="I6" s="82" t="s">
        <v>65</v>
      </c>
      <c r="J6" s="77"/>
      <c r="K6" s="82" t="s">
        <v>58</v>
      </c>
      <c r="L6" s="82" t="s">
        <v>59</v>
      </c>
      <c r="M6" s="82" t="s">
        <v>60</v>
      </c>
      <c r="N6" s="82" t="s">
        <v>61</v>
      </c>
      <c r="O6" s="64"/>
      <c r="P6" s="77"/>
    </row>
    <row r="7" spans="1:31" ht="24" customHeight="1">
      <c r="A7" s="464" t="s">
        <v>78</v>
      </c>
      <c r="B7" s="287">
        <v>21514</v>
      </c>
      <c r="C7" s="353"/>
      <c r="D7" s="287">
        <v>5603</v>
      </c>
      <c r="E7" s="105">
        <v>5345</v>
      </c>
      <c r="F7" s="105">
        <v>5326</v>
      </c>
      <c r="G7" s="105">
        <v>5240</v>
      </c>
      <c r="H7" s="328"/>
      <c r="I7" s="105">
        <v>21042</v>
      </c>
      <c r="J7" s="328"/>
      <c r="K7" s="105">
        <v>5528</v>
      </c>
      <c r="L7" s="105">
        <v>5195</v>
      </c>
      <c r="M7" s="105">
        <v>5220</v>
      </c>
      <c r="N7" s="105">
        <v>5099</v>
      </c>
      <c r="O7" s="135"/>
      <c r="P7" s="52"/>
      <c r="Q7" s="136"/>
      <c r="W7" s="78"/>
    </row>
    <row r="8" spans="1:31" ht="18" customHeight="1">
      <c r="A8" s="465" t="s">
        <v>118</v>
      </c>
      <c r="B8" s="287">
        <v>-12682</v>
      </c>
      <c r="C8" s="353"/>
      <c r="D8" s="287">
        <v>-3462</v>
      </c>
      <c r="E8" s="105">
        <v>-3089</v>
      </c>
      <c r="F8" s="105">
        <v>-3061</v>
      </c>
      <c r="G8" s="105">
        <v>-3070</v>
      </c>
      <c r="H8" s="328"/>
      <c r="I8" s="105">
        <v>-12463</v>
      </c>
      <c r="J8" s="328"/>
      <c r="K8" s="105">
        <v>-3438</v>
      </c>
      <c r="L8" s="105">
        <v>-3014</v>
      </c>
      <c r="M8" s="105">
        <v>-3008</v>
      </c>
      <c r="N8" s="105">
        <v>-3003</v>
      </c>
      <c r="O8" s="135"/>
      <c r="P8" s="52"/>
      <c r="Q8" s="136"/>
      <c r="W8" s="78"/>
    </row>
    <row r="9" spans="1:31" ht="17.100000000000001" customHeight="1">
      <c r="A9" s="465" t="s">
        <v>79</v>
      </c>
      <c r="B9" s="354">
        <v>-281</v>
      </c>
      <c r="C9" s="353"/>
      <c r="D9" s="354">
        <v>-68</v>
      </c>
      <c r="E9" s="323">
        <v>-69</v>
      </c>
      <c r="F9" s="323">
        <v>-68</v>
      </c>
      <c r="G9" s="323">
        <v>-76</v>
      </c>
      <c r="H9" s="328"/>
      <c r="I9" s="323">
        <v>-276</v>
      </c>
      <c r="J9" s="328"/>
      <c r="K9" s="323">
        <v>-68</v>
      </c>
      <c r="L9" s="323">
        <v>-66</v>
      </c>
      <c r="M9" s="323">
        <v>-68</v>
      </c>
      <c r="N9" s="323">
        <v>-74</v>
      </c>
      <c r="O9" s="64"/>
      <c r="P9" s="52"/>
      <c r="W9" s="78"/>
    </row>
    <row r="10" spans="1:31" ht="17.100000000000001" customHeight="1">
      <c r="A10" s="464" t="s">
        <v>110</v>
      </c>
      <c r="B10" s="287">
        <v>8551</v>
      </c>
      <c r="C10" s="353"/>
      <c r="D10" s="287">
        <v>2073</v>
      </c>
      <c r="E10" s="105">
        <v>2187</v>
      </c>
      <c r="F10" s="105">
        <v>2197</v>
      </c>
      <c r="G10" s="105">
        <v>2094</v>
      </c>
      <c r="H10" s="328"/>
      <c r="I10" s="105">
        <v>8303</v>
      </c>
      <c r="J10" s="328"/>
      <c r="K10" s="105">
        <v>2022</v>
      </c>
      <c r="L10" s="105">
        <v>2115</v>
      </c>
      <c r="M10" s="105">
        <v>2144</v>
      </c>
      <c r="N10" s="105">
        <v>2022</v>
      </c>
      <c r="O10" s="64"/>
      <c r="P10" s="52"/>
      <c r="W10" s="78"/>
    </row>
    <row r="11" spans="1:31" ht="16.5">
      <c r="A11" s="466" t="s">
        <v>111</v>
      </c>
      <c r="B11" s="355">
        <v>0.39746211769080597</v>
      </c>
      <c r="C11" s="356"/>
      <c r="D11" s="355">
        <v>0.36998036766018205</v>
      </c>
      <c r="E11" s="342">
        <v>0.40916744621141254</v>
      </c>
      <c r="F11" s="342">
        <v>0.41250469395418699</v>
      </c>
      <c r="G11" s="342">
        <v>0.39961832061068703</v>
      </c>
      <c r="H11" s="352"/>
      <c r="I11" s="342">
        <v>0.39459176884326586</v>
      </c>
      <c r="J11" s="349"/>
      <c r="K11" s="342">
        <v>0.36577424023154848</v>
      </c>
      <c r="L11" s="342">
        <v>0.40712223291626565</v>
      </c>
      <c r="M11" s="342">
        <v>0.41072796934865902</v>
      </c>
      <c r="N11" s="342">
        <v>0.39654834281231616</v>
      </c>
      <c r="O11" s="137"/>
      <c r="P11" s="52"/>
      <c r="W11" s="78"/>
    </row>
    <row r="12" spans="1:31" ht="17.100000000000001" customHeight="1">
      <c r="A12" s="465" t="s">
        <v>80</v>
      </c>
      <c r="B12" s="288">
        <v>-446</v>
      </c>
      <c r="C12" s="353"/>
      <c r="D12" s="288">
        <v>-152</v>
      </c>
      <c r="E12" s="106">
        <v>-46</v>
      </c>
      <c r="F12" s="106">
        <v>-24</v>
      </c>
      <c r="G12" s="106">
        <v>-224</v>
      </c>
      <c r="H12" s="328"/>
      <c r="I12" s="106">
        <v>-216</v>
      </c>
      <c r="J12" s="328"/>
      <c r="K12" s="106">
        <v>-58</v>
      </c>
      <c r="L12" s="106">
        <v>-66</v>
      </c>
      <c r="M12" s="106">
        <v>-54</v>
      </c>
      <c r="N12" s="106">
        <v>-38</v>
      </c>
      <c r="O12" s="64"/>
      <c r="P12" s="52"/>
      <c r="W12" s="78"/>
    </row>
    <row r="13" spans="1:31" ht="17.100000000000001" customHeight="1">
      <c r="A13" s="465" t="s">
        <v>81</v>
      </c>
      <c r="B13" s="287">
        <v>-2890</v>
      </c>
      <c r="C13" s="353"/>
      <c r="D13" s="288">
        <v>-731</v>
      </c>
      <c r="E13" s="106">
        <v>-727</v>
      </c>
      <c r="F13" s="106">
        <v>-720</v>
      </c>
      <c r="G13" s="106">
        <v>-712</v>
      </c>
      <c r="H13" s="328"/>
      <c r="I13" s="105">
        <v>-2880</v>
      </c>
      <c r="J13" s="328"/>
      <c r="K13" s="106">
        <v>-734</v>
      </c>
      <c r="L13" s="106">
        <v>-739</v>
      </c>
      <c r="M13" s="106">
        <v>-708</v>
      </c>
      <c r="N13" s="106">
        <v>-699</v>
      </c>
      <c r="O13" s="64"/>
      <c r="P13" s="52"/>
      <c r="W13" s="78"/>
    </row>
    <row r="14" spans="1:31" ht="17.100000000000001" customHeight="1">
      <c r="A14" s="465" t="s">
        <v>82</v>
      </c>
      <c r="B14" s="288">
        <v>-530</v>
      </c>
      <c r="C14" s="353"/>
      <c r="D14" s="288">
        <v>-136</v>
      </c>
      <c r="E14" s="106">
        <v>-133</v>
      </c>
      <c r="F14" s="106">
        <v>-134</v>
      </c>
      <c r="G14" s="106">
        <v>-127</v>
      </c>
      <c r="H14" s="328"/>
      <c r="I14" s="106">
        <v>-572</v>
      </c>
      <c r="J14" s="328"/>
      <c r="K14" s="106">
        <v>-118</v>
      </c>
      <c r="L14" s="106">
        <v>-116</v>
      </c>
      <c r="M14" s="106">
        <v>-171</v>
      </c>
      <c r="N14" s="106">
        <v>-167</v>
      </c>
      <c r="O14" s="64"/>
      <c r="P14" s="52"/>
      <c r="W14" s="78"/>
    </row>
    <row r="15" spans="1:31" ht="17.100000000000001" customHeight="1">
      <c r="A15" s="465" t="s">
        <v>83</v>
      </c>
      <c r="B15" s="288"/>
      <c r="C15" s="353"/>
      <c r="D15" s="288"/>
      <c r="E15" s="106"/>
      <c r="F15" s="106"/>
      <c r="G15" s="106"/>
      <c r="H15" s="328"/>
      <c r="I15" s="106"/>
      <c r="J15" s="328"/>
      <c r="K15" s="106"/>
      <c r="L15" s="106"/>
      <c r="M15" s="106"/>
      <c r="N15" s="106"/>
      <c r="O15" s="52"/>
      <c r="P15" s="52"/>
      <c r="W15" s="78"/>
    </row>
    <row r="16" spans="1:31" ht="17.100000000000001" customHeight="1">
      <c r="A16" s="465" t="s">
        <v>84</v>
      </c>
      <c r="B16" s="288">
        <v>-909</v>
      </c>
      <c r="C16" s="353"/>
      <c r="D16" s="288">
        <v>-226</v>
      </c>
      <c r="E16" s="106">
        <v>-227</v>
      </c>
      <c r="F16" s="106">
        <v>-230</v>
      </c>
      <c r="G16" s="106">
        <v>-226</v>
      </c>
      <c r="H16" s="328"/>
      <c r="I16" s="106">
        <v>-929</v>
      </c>
      <c r="J16" s="328"/>
      <c r="K16" s="106">
        <v>-238</v>
      </c>
      <c r="L16" s="106">
        <v>-227</v>
      </c>
      <c r="M16" s="106">
        <v>-229</v>
      </c>
      <c r="N16" s="106">
        <v>-235</v>
      </c>
      <c r="O16" s="52"/>
      <c r="P16" s="52"/>
      <c r="W16" s="78"/>
    </row>
    <row r="17" spans="1:24" ht="17.100000000000001" customHeight="1">
      <c r="A17" s="465" t="s">
        <v>85</v>
      </c>
      <c r="B17" s="288">
        <v>-110</v>
      </c>
      <c r="C17" s="353"/>
      <c r="D17" s="288">
        <v>-28</v>
      </c>
      <c r="E17" s="106">
        <v>-27</v>
      </c>
      <c r="F17" s="106">
        <v>-28</v>
      </c>
      <c r="G17" s="106">
        <v>-27</v>
      </c>
      <c r="H17" s="328"/>
      <c r="I17" s="106">
        <v>-101</v>
      </c>
      <c r="J17" s="328"/>
      <c r="K17" s="106">
        <v>-25</v>
      </c>
      <c r="L17" s="106">
        <v>-25</v>
      </c>
      <c r="M17" s="106">
        <v>-26</v>
      </c>
      <c r="N17" s="106">
        <v>-25</v>
      </c>
      <c r="O17" s="52"/>
      <c r="P17" s="52"/>
      <c r="Q17" s="136"/>
      <c r="W17" s="78"/>
    </row>
    <row r="18" spans="1:24" ht="17.100000000000001" customHeight="1">
      <c r="A18" s="465" t="s">
        <v>112</v>
      </c>
      <c r="B18" s="288">
        <v>-12</v>
      </c>
      <c r="C18" s="353"/>
      <c r="D18" s="288">
        <v>-70</v>
      </c>
      <c r="E18" s="106">
        <v>35</v>
      </c>
      <c r="F18" s="106">
        <v>43</v>
      </c>
      <c r="G18" s="106">
        <v>-20</v>
      </c>
      <c r="H18" s="328"/>
      <c r="I18" s="106">
        <v>42</v>
      </c>
      <c r="J18" s="328"/>
      <c r="K18" s="106">
        <v>-34</v>
      </c>
      <c r="L18" s="106">
        <v>2</v>
      </c>
      <c r="M18" s="106">
        <v>-13</v>
      </c>
      <c r="N18" s="106">
        <v>87</v>
      </c>
      <c r="O18" s="64"/>
      <c r="P18" s="52"/>
      <c r="W18" s="138"/>
    </row>
    <row r="19" spans="1:24" ht="17.100000000000001" customHeight="1">
      <c r="A19" s="465" t="s">
        <v>87</v>
      </c>
      <c r="B19" s="288">
        <v>-924</v>
      </c>
      <c r="C19" s="353"/>
      <c r="D19" s="288">
        <v>-188</v>
      </c>
      <c r="E19" s="106">
        <v>-271</v>
      </c>
      <c r="F19" s="106">
        <v>-290</v>
      </c>
      <c r="G19" s="106">
        <v>-175</v>
      </c>
      <c r="H19" s="328"/>
      <c r="I19" s="106">
        <v>-929</v>
      </c>
      <c r="J19" s="328"/>
      <c r="K19" s="106">
        <v>-221</v>
      </c>
      <c r="L19" s="106">
        <v>-241</v>
      </c>
      <c r="M19" s="106">
        <v>-236</v>
      </c>
      <c r="N19" s="106">
        <v>-231</v>
      </c>
      <c r="O19" s="64"/>
      <c r="P19" s="52"/>
    </row>
    <row r="20" spans="1:24" ht="17.100000000000001" customHeight="1" thickBot="1">
      <c r="A20" s="467" t="s">
        <v>88</v>
      </c>
      <c r="B20" s="357">
        <v>2730</v>
      </c>
      <c r="C20" s="353"/>
      <c r="D20" s="358">
        <v>542</v>
      </c>
      <c r="E20" s="330">
        <v>791</v>
      </c>
      <c r="F20" s="330">
        <v>814</v>
      </c>
      <c r="G20" s="330">
        <v>583</v>
      </c>
      <c r="H20" s="328"/>
      <c r="I20" s="332">
        <v>2718</v>
      </c>
      <c r="J20" s="292"/>
      <c r="K20" s="330">
        <v>594</v>
      </c>
      <c r="L20" s="330">
        <v>703</v>
      </c>
      <c r="M20" s="330">
        <v>707</v>
      </c>
      <c r="N20" s="330">
        <v>714</v>
      </c>
      <c r="O20" s="139"/>
      <c r="P20" s="52"/>
      <c r="W20" s="78"/>
    </row>
    <row r="21" spans="1:24" ht="17.100000000000001" customHeight="1">
      <c r="A21" s="464" t="s">
        <v>89</v>
      </c>
      <c r="B21" s="288"/>
      <c r="C21" s="353"/>
      <c r="D21" s="288"/>
      <c r="E21" s="106"/>
      <c r="F21" s="106"/>
      <c r="G21" s="106"/>
      <c r="H21" s="328"/>
      <c r="I21" s="106"/>
      <c r="J21" s="328"/>
      <c r="K21" s="106"/>
      <c r="L21" s="106"/>
      <c r="M21" s="106"/>
      <c r="N21" s="106"/>
      <c r="O21" s="139"/>
      <c r="P21" s="52"/>
      <c r="W21" s="78"/>
    </row>
    <row r="22" spans="1:24" ht="17.100000000000001" customHeight="1">
      <c r="A22" s="465" t="s">
        <v>90</v>
      </c>
      <c r="B22" s="287">
        <v>2526</v>
      </c>
      <c r="C22" s="353"/>
      <c r="D22" s="288">
        <v>496</v>
      </c>
      <c r="E22" s="106">
        <v>739</v>
      </c>
      <c r="F22" s="106">
        <v>759</v>
      </c>
      <c r="G22" s="106">
        <v>532</v>
      </c>
      <c r="H22" s="328"/>
      <c r="I22" s="105">
        <v>2363</v>
      </c>
      <c r="J22" s="328"/>
      <c r="K22" s="106">
        <v>542</v>
      </c>
      <c r="L22" s="106">
        <v>600</v>
      </c>
      <c r="M22" s="106">
        <v>606</v>
      </c>
      <c r="N22" s="106">
        <v>615</v>
      </c>
      <c r="O22" s="139"/>
      <c r="P22" s="52"/>
      <c r="W22" s="78"/>
    </row>
    <row r="23" spans="1:24" ht="17.100000000000001" customHeight="1">
      <c r="A23" s="465" t="s">
        <v>91</v>
      </c>
      <c r="B23" s="288">
        <v>152</v>
      </c>
      <c r="C23" s="353"/>
      <c r="D23" s="288">
        <v>37</v>
      </c>
      <c r="E23" s="106">
        <v>38</v>
      </c>
      <c r="F23" s="106">
        <v>39</v>
      </c>
      <c r="G23" s="106">
        <v>38</v>
      </c>
      <c r="H23" s="328"/>
      <c r="I23" s="106">
        <v>137</v>
      </c>
      <c r="J23" s="328"/>
      <c r="K23" s="106">
        <v>40</v>
      </c>
      <c r="L23" s="106">
        <v>31</v>
      </c>
      <c r="M23" s="106">
        <v>33</v>
      </c>
      <c r="N23" s="106">
        <v>33</v>
      </c>
      <c r="O23" s="66"/>
      <c r="P23" s="52"/>
      <c r="Q23" s="64"/>
      <c r="R23" s="64"/>
      <c r="S23" s="64"/>
      <c r="T23" s="64"/>
      <c r="U23" s="64"/>
      <c r="V23" s="64"/>
      <c r="W23" s="78"/>
      <c r="X23" s="64"/>
    </row>
    <row r="24" spans="1:24" ht="17.100000000000001" customHeight="1">
      <c r="A24" s="465" t="s">
        <v>113</v>
      </c>
      <c r="B24" s="288">
        <v>52</v>
      </c>
      <c r="C24" s="353"/>
      <c r="D24" s="288">
        <v>9</v>
      </c>
      <c r="E24" s="106">
        <v>14</v>
      </c>
      <c r="F24" s="106">
        <v>16</v>
      </c>
      <c r="G24" s="106">
        <v>13</v>
      </c>
      <c r="H24" s="328"/>
      <c r="I24" s="106">
        <v>218</v>
      </c>
      <c r="J24" s="328"/>
      <c r="K24" s="106">
        <v>12</v>
      </c>
      <c r="L24" s="106">
        <v>72</v>
      </c>
      <c r="M24" s="106">
        <v>68</v>
      </c>
      <c r="N24" s="106">
        <v>66</v>
      </c>
      <c r="O24" s="66"/>
      <c r="P24" s="140"/>
      <c r="Q24" s="64"/>
      <c r="R24" s="64"/>
      <c r="S24" s="64"/>
      <c r="T24" s="64"/>
      <c r="U24" s="64"/>
      <c r="V24" s="64"/>
      <c r="W24" s="78"/>
      <c r="X24" s="64"/>
    </row>
    <row r="25" spans="1:24" ht="17.100000000000001" customHeight="1" thickBot="1">
      <c r="A25" s="468" t="s">
        <v>93</v>
      </c>
      <c r="B25" s="357">
        <v>2730</v>
      </c>
      <c r="C25" s="353"/>
      <c r="D25" s="358">
        <v>542</v>
      </c>
      <c r="E25" s="330">
        <v>791</v>
      </c>
      <c r="F25" s="330">
        <v>814</v>
      </c>
      <c r="G25" s="330">
        <v>583</v>
      </c>
      <c r="H25" s="328"/>
      <c r="I25" s="332">
        <v>2718</v>
      </c>
      <c r="J25" s="328"/>
      <c r="K25" s="330">
        <v>594</v>
      </c>
      <c r="L25" s="330">
        <v>703</v>
      </c>
      <c r="M25" s="330">
        <v>707</v>
      </c>
      <c r="N25" s="330">
        <v>714</v>
      </c>
      <c r="O25" s="66"/>
      <c r="P25" s="140"/>
      <c r="Q25" s="64"/>
      <c r="R25" s="64"/>
      <c r="S25" s="64"/>
      <c r="T25" s="64"/>
      <c r="U25" s="64"/>
      <c r="V25" s="64"/>
      <c r="W25" s="78"/>
      <c r="X25" s="64"/>
    </row>
    <row r="26" spans="1:24" ht="17.100000000000001" customHeight="1">
      <c r="A26" s="66"/>
      <c r="B26" s="359"/>
      <c r="C26" s="360"/>
      <c r="D26" s="359"/>
      <c r="E26" s="125"/>
      <c r="F26" s="125"/>
      <c r="G26" s="125"/>
      <c r="H26" s="328"/>
      <c r="I26" s="125"/>
      <c r="J26" s="350"/>
      <c r="K26" s="125"/>
      <c r="L26" s="125"/>
      <c r="M26" s="125"/>
      <c r="N26" s="125"/>
      <c r="O26" s="64"/>
      <c r="P26" s="77"/>
      <c r="Q26" s="77"/>
      <c r="R26" s="77"/>
      <c r="S26" s="77"/>
      <c r="T26" s="77"/>
      <c r="U26" s="77"/>
      <c r="V26" s="77"/>
      <c r="W26" s="78"/>
      <c r="X26" s="64"/>
    </row>
    <row r="27" spans="1:24" ht="17.100000000000001" customHeight="1">
      <c r="A27" s="465" t="s">
        <v>114</v>
      </c>
      <c r="B27" s="290">
        <v>2.981938377995514</v>
      </c>
      <c r="C27" s="361"/>
      <c r="D27" s="290">
        <v>0.58048860921192047</v>
      </c>
      <c r="E27" s="107">
        <v>0.87053834373895633</v>
      </c>
      <c r="F27" s="107">
        <v>0.89833116345129604</v>
      </c>
      <c r="G27" s="107">
        <v>0.63258026159334124</v>
      </c>
      <c r="H27" s="328"/>
      <c r="I27" s="107">
        <v>2.9771954138843388</v>
      </c>
      <c r="J27" s="346"/>
      <c r="K27" s="107">
        <v>0.63700966933269665</v>
      </c>
      <c r="L27" s="107">
        <v>0.76716532412734939</v>
      </c>
      <c r="M27" s="107">
        <v>0.77922077922077915</v>
      </c>
      <c r="N27" s="107">
        <v>0.79201545396007722</v>
      </c>
      <c r="O27" s="64"/>
      <c r="P27" s="140"/>
      <c r="Q27" s="52"/>
      <c r="R27" s="64"/>
      <c r="S27" s="64"/>
      <c r="T27" s="64"/>
      <c r="U27" s="64"/>
      <c r="V27" s="64"/>
      <c r="W27" s="78"/>
      <c r="X27" s="64"/>
    </row>
    <row r="28" spans="1:24" ht="17.100000000000001" customHeight="1">
      <c r="A28" s="465" t="s">
        <v>95</v>
      </c>
      <c r="B28" s="290">
        <v>2.9777201461747027</v>
      </c>
      <c r="C28" s="361"/>
      <c r="D28" s="290">
        <v>0.58008051297856189</v>
      </c>
      <c r="E28" s="107">
        <v>0.86930949300082339</v>
      </c>
      <c r="F28" s="107">
        <v>0.89695107539588748</v>
      </c>
      <c r="G28" s="107">
        <v>0.63137906479943029</v>
      </c>
      <c r="H28" s="328"/>
      <c r="I28" s="107">
        <v>2.97382330732444</v>
      </c>
      <c r="J28" s="346"/>
      <c r="K28" s="107">
        <v>0.62608415782572413</v>
      </c>
      <c r="L28" s="107">
        <v>0.76628352490421459</v>
      </c>
      <c r="M28" s="107">
        <v>0.77832006164911383</v>
      </c>
      <c r="N28" s="107">
        <v>0.79130211013896035</v>
      </c>
      <c r="O28" s="64"/>
      <c r="P28" s="62"/>
      <c r="Q28" s="64"/>
      <c r="R28" s="64"/>
      <c r="S28" s="64"/>
      <c r="T28" s="64"/>
      <c r="U28" s="64"/>
      <c r="V28" s="64"/>
      <c r="W28" s="138"/>
      <c r="X28" s="64"/>
    </row>
    <row r="29" spans="1:24" ht="17.100000000000001" customHeight="1">
      <c r="A29" s="84"/>
      <c r="B29" s="290"/>
      <c r="C29" s="362"/>
      <c r="D29" s="290"/>
      <c r="E29" s="107"/>
      <c r="F29" s="107"/>
      <c r="G29" s="107"/>
      <c r="H29" s="328"/>
      <c r="I29" s="107"/>
      <c r="J29" s="351"/>
      <c r="K29" s="149"/>
      <c r="L29" s="149"/>
      <c r="M29" s="149"/>
      <c r="N29" s="107"/>
      <c r="O29" s="64"/>
      <c r="P29" s="141"/>
      <c r="Q29" s="64"/>
      <c r="R29" s="64"/>
      <c r="S29" s="64"/>
      <c r="T29" s="64"/>
      <c r="U29" s="64"/>
      <c r="V29" s="64"/>
      <c r="W29" s="138"/>
      <c r="X29" s="64"/>
    </row>
    <row r="30" spans="1:24" ht="17.100000000000001" customHeight="1">
      <c r="A30" s="469" t="s">
        <v>96</v>
      </c>
      <c r="B30" s="291">
        <v>2.6</v>
      </c>
      <c r="C30" s="361"/>
      <c r="D30" s="291">
        <v>0.65000000000000024</v>
      </c>
      <c r="E30" s="126">
        <v>0.65</v>
      </c>
      <c r="F30" s="126">
        <v>0.65</v>
      </c>
      <c r="G30" s="126">
        <v>0.65</v>
      </c>
      <c r="H30" s="328"/>
      <c r="I30" s="126">
        <v>2.4700000000000002</v>
      </c>
      <c r="J30" s="346"/>
      <c r="K30" s="126">
        <v>0.61750000000000005</v>
      </c>
      <c r="L30" s="126">
        <v>0.61750000000000005</v>
      </c>
      <c r="M30" s="126">
        <v>0.61750000000000005</v>
      </c>
      <c r="N30" s="126">
        <v>0.61750000000000005</v>
      </c>
      <c r="O30" s="64"/>
      <c r="P30" s="64"/>
      <c r="Q30" s="64"/>
      <c r="R30" s="64"/>
      <c r="S30" s="64"/>
      <c r="T30" s="64"/>
      <c r="U30" s="64"/>
      <c r="V30" s="142"/>
      <c r="W30" s="138"/>
      <c r="X30" s="64"/>
    </row>
    <row r="31" spans="1:24" ht="24" customHeight="1">
      <c r="A31" s="464" t="s">
        <v>97</v>
      </c>
      <c r="B31" s="289">
        <v>847.1</v>
      </c>
      <c r="C31" s="297"/>
      <c r="D31" s="289">
        <v>853.5</v>
      </c>
      <c r="E31" s="123">
        <v>848.9</v>
      </c>
      <c r="F31" s="123">
        <v>844.9</v>
      </c>
      <c r="G31" s="123">
        <v>841</v>
      </c>
      <c r="H31" s="298"/>
      <c r="I31" s="123">
        <v>793.7</v>
      </c>
      <c r="J31" s="298"/>
      <c r="K31" s="123">
        <v>837.7</v>
      </c>
      <c r="L31" s="123">
        <v>782.1</v>
      </c>
      <c r="M31" s="123">
        <v>777.7</v>
      </c>
      <c r="N31" s="123">
        <v>776.5</v>
      </c>
      <c r="O31" s="66"/>
      <c r="P31" s="64"/>
      <c r="Q31" s="143"/>
      <c r="R31" s="64"/>
      <c r="S31" s="64"/>
      <c r="T31" s="64"/>
      <c r="U31" s="64"/>
      <c r="V31" s="64"/>
      <c r="W31" s="64"/>
      <c r="X31" s="64"/>
    </row>
    <row r="32" spans="1:24" ht="17.100000000000001" customHeight="1">
      <c r="A32" s="464" t="s">
        <v>98</v>
      </c>
      <c r="B32" s="289">
        <v>848.3</v>
      </c>
      <c r="C32" s="297"/>
      <c r="D32" s="289">
        <v>854.9</v>
      </c>
      <c r="E32" s="123">
        <v>850.1</v>
      </c>
      <c r="F32" s="123">
        <v>846.2</v>
      </c>
      <c r="G32" s="123">
        <v>842.6</v>
      </c>
      <c r="H32" s="298"/>
      <c r="I32" s="123">
        <v>794.6</v>
      </c>
      <c r="J32" s="298"/>
      <c r="K32" s="123">
        <v>838.9</v>
      </c>
      <c r="L32" s="123">
        <v>783</v>
      </c>
      <c r="M32" s="123">
        <v>778.6</v>
      </c>
      <c r="N32" s="123">
        <v>777.2</v>
      </c>
      <c r="O32" s="66"/>
      <c r="P32" s="64"/>
      <c r="Q32" s="143"/>
      <c r="R32" s="64"/>
      <c r="S32" s="64"/>
      <c r="T32" s="64"/>
      <c r="U32" s="64"/>
      <c r="V32" s="64"/>
      <c r="W32" s="64"/>
      <c r="X32" s="64"/>
    </row>
    <row r="33" spans="1:22" ht="15.95" customHeight="1" thickBot="1">
      <c r="A33" s="468" t="s">
        <v>99</v>
      </c>
      <c r="B33" s="295">
        <v>865.6</v>
      </c>
      <c r="C33" s="297"/>
      <c r="D33" s="295">
        <v>865.6</v>
      </c>
      <c r="E33" s="296">
        <v>849.4</v>
      </c>
      <c r="F33" s="296">
        <v>848.6</v>
      </c>
      <c r="G33" s="296">
        <v>841.9</v>
      </c>
      <c r="H33" s="298"/>
      <c r="I33" s="296">
        <v>840.3</v>
      </c>
      <c r="J33" s="298"/>
      <c r="K33" s="296">
        <v>840.3</v>
      </c>
      <c r="L33" s="296">
        <v>828.3</v>
      </c>
      <c r="M33" s="296">
        <v>778.1</v>
      </c>
      <c r="N33" s="296">
        <v>777.3</v>
      </c>
      <c r="O33" s="64"/>
    </row>
    <row r="34" spans="1:22" ht="17.100000000000001" customHeight="1">
      <c r="A34" s="66"/>
      <c r="B34" s="289"/>
      <c r="C34" s="297"/>
      <c r="D34" s="289"/>
      <c r="E34" s="123"/>
      <c r="F34" s="123"/>
      <c r="G34" s="123"/>
      <c r="H34" s="328"/>
      <c r="I34" s="123"/>
      <c r="J34" s="298"/>
      <c r="K34" s="123"/>
      <c r="L34" s="123"/>
      <c r="M34" s="123"/>
      <c r="N34" s="123"/>
      <c r="O34" s="66"/>
    </row>
    <row r="35" spans="1:22" ht="17.100000000000001" customHeight="1" thickBot="1">
      <c r="A35" s="468" t="s">
        <v>100</v>
      </c>
      <c r="B35" s="295"/>
      <c r="C35" s="297"/>
      <c r="D35" s="295"/>
      <c r="E35" s="296"/>
      <c r="F35" s="296"/>
      <c r="G35" s="296"/>
      <c r="H35" s="328"/>
      <c r="I35" s="296"/>
      <c r="J35" s="298"/>
      <c r="K35" s="296"/>
      <c r="L35" s="296"/>
      <c r="M35" s="296"/>
      <c r="N35" s="296"/>
      <c r="O35" s="66"/>
    </row>
    <row r="36" spans="1:22" ht="17.100000000000001" customHeight="1">
      <c r="A36" s="464" t="s">
        <v>101</v>
      </c>
      <c r="B36" s="287">
        <v>2526</v>
      </c>
      <c r="C36" s="353"/>
      <c r="D36" s="288">
        <v>496</v>
      </c>
      <c r="E36" s="106">
        <v>739</v>
      </c>
      <c r="F36" s="106">
        <v>759</v>
      </c>
      <c r="G36" s="106">
        <v>532</v>
      </c>
      <c r="H36" s="328"/>
      <c r="I36" s="105">
        <v>2363</v>
      </c>
      <c r="J36" s="298"/>
      <c r="K36" s="106">
        <v>542</v>
      </c>
      <c r="L36" s="106">
        <v>600</v>
      </c>
      <c r="M36" s="106">
        <v>606</v>
      </c>
      <c r="N36" s="106">
        <v>615</v>
      </c>
      <c r="O36" s="66"/>
    </row>
    <row r="37" spans="1:22" s="69" customFormat="1" ht="17.100000000000001" customHeight="1">
      <c r="A37" s="465" t="s">
        <v>80</v>
      </c>
      <c r="B37" s="288">
        <v>327</v>
      </c>
      <c r="C37" s="353"/>
      <c r="D37" s="288">
        <v>112</v>
      </c>
      <c r="E37" s="106">
        <v>35</v>
      </c>
      <c r="F37" s="106">
        <v>16</v>
      </c>
      <c r="G37" s="106">
        <v>164</v>
      </c>
      <c r="H37" s="328"/>
      <c r="I37" s="106">
        <v>148</v>
      </c>
      <c r="J37" s="328"/>
      <c r="K37" s="106">
        <v>42</v>
      </c>
      <c r="L37" s="106">
        <v>45</v>
      </c>
      <c r="M37" s="106">
        <v>38</v>
      </c>
      <c r="N37" s="106">
        <v>23</v>
      </c>
      <c r="O37" s="64"/>
      <c r="P37" s="51"/>
      <c r="Q37" s="51"/>
      <c r="R37" s="51"/>
      <c r="S37" s="51"/>
      <c r="T37" s="51"/>
      <c r="U37" s="51"/>
      <c r="V37" s="51"/>
    </row>
    <row r="38" spans="1:22" s="145" customFormat="1" ht="17.100000000000001" customHeight="1">
      <c r="A38" s="465" t="s">
        <v>115</v>
      </c>
      <c r="B38" s="288">
        <v>-21</v>
      </c>
      <c r="C38" s="353"/>
      <c r="D38" s="288">
        <v>1</v>
      </c>
      <c r="E38" s="106">
        <v>16</v>
      </c>
      <c r="F38" s="106">
        <v>-40</v>
      </c>
      <c r="G38" s="106">
        <v>2</v>
      </c>
      <c r="H38" s="328"/>
      <c r="I38" s="106">
        <v>-8</v>
      </c>
      <c r="J38" s="328"/>
      <c r="K38" s="106">
        <v>8</v>
      </c>
      <c r="L38" s="106">
        <v>0</v>
      </c>
      <c r="M38" s="106">
        <v>-4</v>
      </c>
      <c r="N38" s="106">
        <v>-12</v>
      </c>
      <c r="O38" s="116"/>
      <c r="P38" s="144"/>
      <c r="Q38" s="144"/>
      <c r="R38" s="144"/>
      <c r="S38" s="144"/>
      <c r="T38" s="144"/>
      <c r="U38" s="144"/>
      <c r="V38" s="144"/>
    </row>
    <row r="39" spans="1:22" s="145" customFormat="1" ht="17.100000000000001" customHeight="1">
      <c r="A39" s="465" t="s">
        <v>103</v>
      </c>
      <c r="B39" s="288">
        <v>13</v>
      </c>
      <c r="C39" s="353"/>
      <c r="D39" s="288">
        <v>6</v>
      </c>
      <c r="E39" s="106">
        <v>0</v>
      </c>
      <c r="F39" s="106">
        <v>0</v>
      </c>
      <c r="G39" s="106">
        <v>7</v>
      </c>
      <c r="H39" s="328"/>
      <c r="I39" s="106">
        <v>21</v>
      </c>
      <c r="J39" s="328"/>
      <c r="K39" s="106">
        <v>18</v>
      </c>
      <c r="L39" s="106">
        <v>3</v>
      </c>
      <c r="M39" s="106">
        <v>0</v>
      </c>
      <c r="N39" s="106">
        <v>0</v>
      </c>
      <c r="O39" s="116"/>
      <c r="P39" s="144"/>
      <c r="Q39" s="144"/>
      <c r="R39" s="144"/>
      <c r="S39" s="144"/>
      <c r="T39" s="144"/>
      <c r="U39" s="144"/>
      <c r="V39" s="144"/>
    </row>
    <row r="40" spans="1:22" ht="17.100000000000001" customHeight="1">
      <c r="A40" s="464" t="s">
        <v>116</v>
      </c>
      <c r="B40" s="363">
        <v>2845</v>
      </c>
      <c r="C40" s="353"/>
      <c r="D40" s="364">
        <v>615</v>
      </c>
      <c r="E40" s="348">
        <v>790</v>
      </c>
      <c r="F40" s="348">
        <v>735</v>
      </c>
      <c r="G40" s="348">
        <v>705</v>
      </c>
      <c r="H40" s="328"/>
      <c r="I40" s="347">
        <v>2524</v>
      </c>
      <c r="J40" s="328"/>
      <c r="K40" s="348">
        <v>610</v>
      </c>
      <c r="L40" s="348">
        <v>648</v>
      </c>
      <c r="M40" s="348">
        <v>640</v>
      </c>
      <c r="N40" s="348">
        <v>626</v>
      </c>
      <c r="O40" s="66"/>
      <c r="P40" s="64"/>
    </row>
    <row r="41" spans="1:22" s="64" customFormat="1" ht="17.100000000000001" customHeight="1" thickBot="1">
      <c r="A41" s="468" t="s">
        <v>104</v>
      </c>
      <c r="B41" s="299">
        <v>0.3765789163026797</v>
      </c>
      <c r="C41" s="361"/>
      <c r="D41" s="299">
        <v>0.13942589338019917</v>
      </c>
      <c r="E41" s="300">
        <v>6.0077747673459775E-2</v>
      </c>
      <c r="F41" s="300">
        <v>-2.840572848857853E-2</v>
      </c>
      <c r="G41" s="300">
        <v>0.2057074910820452</v>
      </c>
      <c r="H41" s="328"/>
      <c r="I41" s="300">
        <v>0.20284742345974549</v>
      </c>
      <c r="J41" s="346"/>
      <c r="K41" s="300">
        <v>8.1174644860928735E-2</v>
      </c>
      <c r="L41" s="300">
        <v>6.1373225930187951E-2</v>
      </c>
      <c r="M41" s="300">
        <v>4.3718657580043715E-2</v>
      </c>
      <c r="N41" s="300">
        <v>2.4166130070830651E-2</v>
      </c>
      <c r="O41" s="66"/>
      <c r="R41" s="71"/>
      <c r="S41" s="71"/>
      <c r="T41" s="71"/>
      <c r="U41" s="71"/>
    </row>
    <row r="42" spans="1:22" ht="27.95" customHeight="1" thickBot="1">
      <c r="A42" s="117" t="s">
        <v>117</v>
      </c>
      <c r="B42" s="299">
        <v>3.3585172942981938</v>
      </c>
      <c r="C42" s="361"/>
      <c r="D42" s="299">
        <v>0.72056239015817225</v>
      </c>
      <c r="E42" s="300">
        <v>0.93061609141241608</v>
      </c>
      <c r="F42" s="300">
        <v>0.86992543496271746</v>
      </c>
      <c r="G42" s="300">
        <v>0.83828775267538647</v>
      </c>
      <c r="H42" s="328"/>
      <c r="I42" s="300">
        <v>3.1800428373440845</v>
      </c>
      <c r="J42" s="346"/>
      <c r="K42" s="300">
        <v>0.71818431419362538</v>
      </c>
      <c r="L42" s="300">
        <v>0.8285385500575374</v>
      </c>
      <c r="M42" s="300">
        <v>0.82293943680082293</v>
      </c>
      <c r="N42" s="300">
        <v>0.80618158403090789</v>
      </c>
      <c r="O42" s="97"/>
    </row>
    <row r="43" spans="1:22" ht="33.950000000000003" customHeight="1">
      <c r="A43" s="118" t="s">
        <v>105</v>
      </c>
      <c r="B43" s="122"/>
      <c r="C43" s="146"/>
      <c r="D43" s="147"/>
      <c r="E43" s="148"/>
      <c r="F43" s="148"/>
      <c r="G43" s="148"/>
      <c r="H43" s="120"/>
      <c r="I43" s="119"/>
      <c r="J43" s="146"/>
      <c r="K43" s="148"/>
      <c r="L43" s="148"/>
      <c r="M43" s="148"/>
      <c r="N43" s="148"/>
      <c r="O43" s="120"/>
      <c r="P43" s="64"/>
      <c r="Q43" s="121"/>
      <c r="R43" s="119"/>
      <c r="S43" s="119"/>
      <c r="T43" s="119"/>
      <c r="U43" s="119"/>
      <c r="V43" s="121"/>
    </row>
    <row r="44" spans="1:22" ht="17.100000000000001" customHeight="1">
      <c r="B44" s="122"/>
      <c r="C44" s="146"/>
      <c r="D44" s="119"/>
      <c r="E44" s="119"/>
      <c r="F44" s="119"/>
      <c r="G44" s="119"/>
      <c r="H44" s="120"/>
      <c r="I44" s="119"/>
      <c r="J44" s="146"/>
      <c r="K44" s="119"/>
      <c r="L44" s="119"/>
      <c r="M44" s="119"/>
      <c r="N44" s="119"/>
      <c r="O44" s="119"/>
      <c r="P44" s="64"/>
      <c r="Q44" s="121"/>
      <c r="R44" s="119"/>
      <c r="S44" s="119"/>
      <c r="T44" s="119"/>
      <c r="U44" s="119"/>
      <c r="V44" s="121"/>
    </row>
    <row r="45" spans="1:22" ht="17.100000000000001" customHeight="1">
      <c r="B45" s="122"/>
      <c r="C45" s="146"/>
      <c r="D45" s="119"/>
      <c r="E45" s="119"/>
      <c r="F45" s="119"/>
      <c r="G45" s="119"/>
      <c r="H45" s="120"/>
      <c r="I45" s="119"/>
      <c r="J45" s="146"/>
      <c r="K45" s="119"/>
      <c r="L45" s="119"/>
      <c r="M45" s="119"/>
      <c r="N45" s="119"/>
      <c r="O45" s="119"/>
      <c r="P45" s="64"/>
      <c r="Q45" s="121"/>
      <c r="R45" s="119"/>
      <c r="S45" s="119"/>
      <c r="T45" s="119"/>
      <c r="U45" s="119"/>
      <c r="V45" s="121"/>
    </row>
    <row r="46" spans="1:22" ht="17.100000000000001" customHeight="1">
      <c r="B46" s="122"/>
      <c r="C46" s="146"/>
      <c r="D46" s="119"/>
      <c r="E46" s="119"/>
      <c r="F46" s="119"/>
      <c r="G46" s="119"/>
      <c r="H46" s="120"/>
      <c r="I46" s="119"/>
      <c r="J46" s="146"/>
      <c r="K46" s="119"/>
      <c r="L46" s="119"/>
      <c r="M46" s="119"/>
      <c r="N46" s="119"/>
      <c r="O46" s="119"/>
      <c r="P46" s="64"/>
      <c r="Q46" s="121"/>
      <c r="R46" s="119"/>
      <c r="S46" s="119"/>
      <c r="T46" s="119"/>
      <c r="U46" s="119"/>
      <c r="V46" s="121"/>
    </row>
  </sheetData>
  <printOptions horizontalCentered="1"/>
  <pageMargins left="0.51181102362204722" right="0.51181102362204722" top="0.51181102362204722" bottom="0.51181102362204722" header="0.51181102362204722" footer="0.51181102362204722"/>
  <pageSetup scale="55" firstPageNumber="2" orientation="landscape" useFirstPageNumber="1" r:id="rId1"/>
  <headerFooter>
    <oddFooter>&amp;R&amp;"Helvetica,Normal"&amp;13BCE Information financière supplémentaire – Quatrième trimestre de 2015 Page 3</oddFooter>
  </headerFooter>
  <colBreaks count="1" manualBreakCount="1">
    <brk id="15" max="129" man="1"/>
  </colBreaks>
  <drawing r:id="rId2"/>
</worksheet>
</file>

<file path=xl/worksheets/sheet4.xml><?xml version="1.0" encoding="utf-8"?>
<worksheet xmlns="http://schemas.openxmlformats.org/spreadsheetml/2006/main" xmlns:r="http://schemas.openxmlformats.org/officeDocument/2006/relationships">
  <sheetPr codeName="Sheet5"/>
  <dimension ref="A1:Z139"/>
  <sheetViews>
    <sheetView showGridLines="0" zoomScale="85" zoomScaleNormal="85" workbookViewId="0"/>
  </sheetViews>
  <sheetFormatPr defaultColWidth="9.140625" defaultRowHeight="14.25"/>
  <cols>
    <col min="1" max="1" width="1.7109375" style="10" customWidth="1"/>
    <col min="2" max="2" width="12.7109375" style="10" customWidth="1"/>
    <col min="3" max="3" width="15.7109375" style="10" customWidth="1"/>
    <col min="4" max="4" width="64.7109375" style="10" customWidth="1"/>
    <col min="5" max="5" width="3.28515625" style="10" customWidth="1"/>
    <col min="6" max="6" width="14.28515625" style="10" customWidth="1"/>
    <col min="7" max="7" width="3.28515625" style="10" customWidth="1"/>
    <col min="8" max="8" width="30.7109375" style="10" customWidth="1"/>
    <col min="9" max="9" width="3.28515625" style="10" customWidth="1"/>
    <col min="10" max="10" width="14.28515625" style="10" customWidth="1"/>
    <col min="11" max="11" width="3.28515625" style="10" customWidth="1"/>
    <col min="12" max="12" width="36.7109375" style="10" customWidth="1"/>
    <col min="13" max="13" width="2.28515625" style="10" customWidth="1"/>
    <col min="14" max="14" width="8.7109375" style="10" customWidth="1"/>
    <col min="15" max="15" width="90.7109375" style="10" customWidth="1"/>
    <col min="16" max="25" width="9.140625" style="10"/>
    <col min="26" max="26" width="25.140625" style="10" bestFit="1" customWidth="1"/>
    <col min="27" max="16384" width="9.140625" style="10"/>
  </cols>
  <sheetData>
    <row r="1" spans="1:26" ht="42" customHeight="1">
      <c r="A1" s="11"/>
      <c r="B1" s="749" t="s">
        <v>1</v>
      </c>
      <c r="C1" s="749"/>
      <c r="D1" s="749"/>
      <c r="E1" s="749"/>
      <c r="F1" s="749"/>
      <c r="G1" s="749"/>
      <c r="H1" s="749"/>
      <c r="I1" s="749"/>
      <c r="J1" s="749"/>
      <c r="K1" s="749"/>
      <c r="L1" s="749"/>
      <c r="Y1" s="9">
        <v>1</v>
      </c>
      <c r="Z1" s="9" t="b">
        <v>0</v>
      </c>
    </row>
    <row r="2" spans="1:26" ht="15.75" customHeight="1">
      <c r="A2" s="11"/>
      <c r="B2" s="11"/>
      <c r="C2" s="11"/>
      <c r="D2" s="11"/>
      <c r="E2" s="11"/>
      <c r="F2" s="11"/>
      <c r="G2" s="11"/>
      <c r="H2" s="11"/>
      <c r="I2" s="11"/>
      <c r="J2" s="11"/>
      <c r="K2" s="11"/>
      <c r="L2" s="11"/>
    </row>
    <row r="3" spans="1:26" ht="15.75" customHeight="1">
      <c r="A3" s="11"/>
      <c r="B3" s="12" t="s">
        <v>11</v>
      </c>
      <c r="C3" s="11"/>
      <c r="D3" s="11"/>
      <c r="E3" s="11"/>
      <c r="F3" s="11"/>
      <c r="G3" s="11"/>
      <c r="H3" s="11"/>
      <c r="I3" s="11"/>
      <c r="J3" s="11"/>
      <c r="K3" s="11"/>
      <c r="L3" s="11"/>
    </row>
    <row r="4" spans="1:26" ht="18" customHeight="1" thickBot="1">
      <c r="A4" s="11"/>
      <c r="B4" s="11"/>
      <c r="C4" s="11"/>
      <c r="D4" s="11"/>
      <c r="E4" s="11"/>
      <c r="F4" s="11"/>
      <c r="G4" s="11"/>
      <c r="H4" s="11"/>
      <c r="I4" s="11"/>
      <c r="J4" s="11"/>
      <c r="K4" s="11"/>
      <c r="L4" s="11"/>
    </row>
    <row r="5" spans="1:26" ht="28.35" customHeight="1">
      <c r="A5" s="11"/>
      <c r="B5" s="750" t="s">
        <v>12</v>
      </c>
      <c r="C5" s="751"/>
      <c r="D5" s="751"/>
      <c r="E5" s="751"/>
      <c r="F5" s="751"/>
      <c r="G5" s="751"/>
      <c r="H5" s="751"/>
      <c r="I5" s="751"/>
      <c r="J5" s="751"/>
      <c r="K5" s="751"/>
      <c r="L5" s="752"/>
      <c r="O5" s="43" t="s">
        <v>31</v>
      </c>
    </row>
    <row r="6" spans="1:26" ht="28.35" customHeight="1">
      <c r="A6" s="11"/>
      <c r="B6" s="753"/>
      <c r="C6" s="754"/>
      <c r="D6" s="754"/>
      <c r="E6" s="754"/>
      <c r="F6" s="754"/>
      <c r="G6" s="754"/>
      <c r="H6" s="754"/>
      <c r="I6" s="754"/>
      <c r="J6" s="754"/>
      <c r="K6" s="754"/>
      <c r="L6" s="755"/>
      <c r="O6" s="44" t="s">
        <v>32</v>
      </c>
    </row>
    <row r="7" spans="1:26" ht="21.75" customHeight="1">
      <c r="A7" s="11"/>
      <c r="B7" s="735" t="s">
        <v>3</v>
      </c>
      <c r="C7" s="22"/>
      <c r="D7" s="22"/>
      <c r="E7" s="22"/>
      <c r="F7" s="22"/>
      <c r="G7" s="22"/>
      <c r="H7" s="22"/>
      <c r="I7" s="22"/>
      <c r="J7" s="22"/>
      <c r="K7" s="22"/>
      <c r="L7" s="23"/>
      <c r="O7" s="722" t="s">
        <v>34</v>
      </c>
    </row>
    <row r="8" spans="1:26" ht="18" customHeight="1">
      <c r="A8" s="11"/>
      <c r="B8" s="736"/>
      <c r="C8" s="22"/>
      <c r="D8" s="22"/>
      <c r="E8" s="22"/>
      <c r="F8" s="22"/>
      <c r="G8" s="22"/>
      <c r="H8" s="22"/>
      <c r="I8" s="22"/>
      <c r="J8" s="22"/>
      <c r="K8" s="22"/>
      <c r="L8" s="23"/>
      <c r="O8" s="722"/>
    </row>
    <row r="9" spans="1:26" ht="17.100000000000001" customHeight="1">
      <c r="A9" s="11"/>
      <c r="B9" s="736"/>
      <c r="C9" s="14"/>
      <c r="D9" s="15"/>
      <c r="E9" s="726" t="s">
        <v>13</v>
      </c>
      <c r="F9" s="727"/>
      <c r="G9" s="728"/>
      <c r="H9" s="13" t="s">
        <v>5</v>
      </c>
      <c r="I9" s="726" t="s">
        <v>14</v>
      </c>
      <c r="J9" s="727"/>
      <c r="K9" s="728"/>
      <c r="L9" s="24" t="s">
        <v>5</v>
      </c>
      <c r="O9" s="722"/>
    </row>
    <row r="10" spans="1:26" ht="5.0999999999999996" customHeight="1">
      <c r="A10" s="11"/>
      <c r="B10" s="736"/>
      <c r="C10" s="723"/>
      <c r="D10" s="22"/>
      <c r="E10" s="25"/>
      <c r="F10" s="25"/>
      <c r="G10" s="25"/>
      <c r="H10" s="18"/>
      <c r="I10" s="25"/>
      <c r="J10" s="25"/>
      <c r="K10" s="25"/>
      <c r="L10" s="23"/>
      <c r="O10" s="722"/>
    </row>
    <row r="11" spans="1:26" ht="15.75" customHeight="1">
      <c r="A11" s="11"/>
      <c r="B11" s="736"/>
      <c r="C11" s="724"/>
      <c r="D11" s="26" t="s">
        <v>15</v>
      </c>
      <c r="E11" s="25"/>
      <c r="F11" s="27">
        <v>10000</v>
      </c>
      <c r="G11" s="25"/>
      <c r="H11" s="19" t="s">
        <v>16</v>
      </c>
      <c r="I11" s="25"/>
      <c r="J11" s="28" t="s">
        <v>4</v>
      </c>
      <c r="K11" s="25"/>
      <c r="L11" s="29" t="s">
        <v>16</v>
      </c>
      <c r="O11" s="722"/>
    </row>
    <row r="12" spans="1:26" ht="5.0999999999999996" customHeight="1">
      <c r="A12" s="11"/>
      <c r="B12" s="736"/>
      <c r="C12" s="725"/>
      <c r="D12" s="16"/>
      <c r="E12" s="17"/>
      <c r="F12" s="17"/>
      <c r="G12" s="17"/>
      <c r="H12" s="15"/>
      <c r="I12" s="17"/>
      <c r="J12" s="17"/>
      <c r="K12" s="17"/>
      <c r="L12" s="30"/>
      <c r="O12" s="722"/>
    </row>
    <row r="13" spans="1:26" ht="5.0999999999999996" customHeight="1">
      <c r="A13" s="11"/>
      <c r="B13" s="736"/>
      <c r="C13" s="724"/>
      <c r="D13" s="22"/>
      <c r="E13" s="25"/>
      <c r="F13" s="25"/>
      <c r="G13" s="25"/>
      <c r="H13" s="20"/>
      <c r="I13" s="25"/>
      <c r="J13" s="25"/>
      <c r="K13" s="25"/>
      <c r="L13" s="23"/>
      <c r="O13" s="722"/>
    </row>
    <row r="14" spans="1:26" ht="15.75" customHeight="1">
      <c r="A14" s="11"/>
      <c r="B14" s="736"/>
      <c r="C14" s="724"/>
      <c r="D14" s="26" t="s">
        <v>17</v>
      </c>
      <c r="E14" s="25"/>
      <c r="F14" s="27">
        <v>10000</v>
      </c>
      <c r="G14" s="25"/>
      <c r="H14" s="19" t="s">
        <v>16</v>
      </c>
      <c r="I14" s="25"/>
      <c r="J14" s="28" t="s">
        <v>4</v>
      </c>
      <c r="K14" s="25"/>
      <c r="L14" s="29" t="s">
        <v>16</v>
      </c>
      <c r="O14" s="722"/>
    </row>
    <row r="15" spans="1:26" ht="5.0999999999999996" customHeight="1">
      <c r="A15" s="11"/>
      <c r="B15" s="736"/>
      <c r="C15" s="725"/>
      <c r="D15" s="16"/>
      <c r="E15" s="17"/>
      <c r="F15" s="17"/>
      <c r="G15" s="17"/>
      <c r="H15" s="15"/>
      <c r="I15" s="17"/>
      <c r="J15" s="17"/>
      <c r="K15" s="17"/>
      <c r="L15" s="30"/>
      <c r="O15" s="722"/>
    </row>
    <row r="16" spans="1:26" ht="11.1" customHeight="1">
      <c r="A16" s="11"/>
      <c r="B16" s="736"/>
      <c r="C16" s="724"/>
      <c r="D16" s="748" t="s">
        <v>18</v>
      </c>
      <c r="E16" s="25"/>
      <c r="F16" s="25"/>
      <c r="G16" s="25"/>
      <c r="H16" s="20"/>
      <c r="I16" s="25"/>
      <c r="J16" s="25"/>
      <c r="K16" s="25"/>
      <c r="L16" s="23"/>
      <c r="O16" s="722"/>
    </row>
    <row r="17" spans="1:15" ht="11.1" customHeight="1">
      <c r="A17" s="11"/>
      <c r="B17" s="736"/>
      <c r="C17" s="724"/>
      <c r="D17" s="748"/>
      <c r="E17" s="25"/>
      <c r="F17" s="25"/>
      <c r="G17" s="25"/>
      <c r="H17" s="20"/>
      <c r="I17" s="25"/>
      <c r="J17" s="25"/>
      <c r="K17" s="25"/>
      <c r="L17" s="23"/>
      <c r="O17" s="722"/>
    </row>
    <row r="18" spans="1:15" ht="15.75" customHeight="1">
      <c r="A18" s="11"/>
      <c r="B18" s="736"/>
      <c r="C18" s="21"/>
      <c r="D18" s="31" t="str">
        <f>IF(Y1=2, "Level 1", IF(Z1=TRUE, IF(A26-1=0, "Lowest Level","Lowest Level -"&amp;(A26-1)), "Level 1"))</f>
        <v>Level 1</v>
      </c>
      <c r="E18" s="25"/>
      <c r="F18" s="27">
        <v>10000</v>
      </c>
      <c r="G18" s="25"/>
      <c r="H18" s="19" t="s">
        <v>16</v>
      </c>
      <c r="I18" s="25"/>
      <c r="J18" s="28" t="s">
        <v>4</v>
      </c>
      <c r="K18" s="25"/>
      <c r="L18" s="29" t="s">
        <v>16</v>
      </c>
      <c r="O18" s="722"/>
    </row>
    <row r="19" spans="1:15" ht="5.0999999999999996" customHeight="1">
      <c r="A19" s="11"/>
      <c r="B19" s="736"/>
      <c r="C19" s="21"/>
      <c r="D19" s="16"/>
      <c r="E19" s="17"/>
      <c r="F19" s="17"/>
      <c r="G19" s="17"/>
      <c r="H19" s="15"/>
      <c r="I19" s="17"/>
      <c r="J19" s="17"/>
      <c r="K19" s="17"/>
      <c r="L19" s="30"/>
      <c r="O19" s="722"/>
    </row>
    <row r="20" spans="1:15" ht="5.0999999999999996" customHeight="1">
      <c r="A20" s="11"/>
      <c r="B20" s="736"/>
      <c r="C20" s="21"/>
      <c r="D20" s="22"/>
      <c r="E20" s="25"/>
      <c r="F20" s="25"/>
      <c r="G20" s="25"/>
      <c r="H20" s="20"/>
      <c r="I20" s="25"/>
      <c r="J20" s="25"/>
      <c r="K20" s="25"/>
      <c r="L20" s="23"/>
      <c r="O20" s="45"/>
    </row>
    <row r="21" spans="1:15" ht="15.75" customHeight="1">
      <c r="A21" s="11"/>
      <c r="B21" s="736"/>
      <c r="C21" s="21"/>
      <c r="D21" s="32" t="str">
        <f>IF(Y1=2, "Level 2", IF(Z1=TRUE, IF(A26-2=0, "Lowest Level","Lowest Level -"&amp;(A26-2)), "Level 2"))</f>
        <v>Level 2</v>
      </c>
      <c r="E21" s="25"/>
      <c r="F21" s="27">
        <v>10000</v>
      </c>
      <c r="G21" s="25"/>
      <c r="H21" s="19" t="s">
        <v>16</v>
      </c>
      <c r="I21" s="25"/>
      <c r="J21" s="28" t="s">
        <v>4</v>
      </c>
      <c r="K21" s="25"/>
      <c r="L21" s="29" t="s">
        <v>16</v>
      </c>
      <c r="O21" s="46" t="s">
        <v>35</v>
      </c>
    </row>
    <row r="22" spans="1:15" ht="5.0999999999999996" customHeight="1">
      <c r="A22" s="11"/>
      <c r="B22" s="736"/>
      <c r="C22" s="21"/>
      <c r="D22" s="16"/>
      <c r="E22" s="17"/>
      <c r="F22" s="17"/>
      <c r="G22" s="17"/>
      <c r="H22" s="15"/>
      <c r="I22" s="17"/>
      <c r="J22" s="17"/>
      <c r="K22" s="17"/>
      <c r="L22" s="30"/>
      <c r="O22" s="722" t="s">
        <v>36</v>
      </c>
    </row>
    <row r="23" spans="1:15" ht="5.0999999999999996" customHeight="1">
      <c r="A23" s="11"/>
      <c r="B23" s="736"/>
      <c r="C23" s="21"/>
      <c r="D23" s="22"/>
      <c r="E23" s="25"/>
      <c r="F23" s="25"/>
      <c r="G23" s="25"/>
      <c r="H23" s="20"/>
      <c r="I23" s="25"/>
      <c r="J23" s="25"/>
      <c r="K23" s="25"/>
      <c r="L23" s="23"/>
      <c r="O23" s="722"/>
    </row>
    <row r="24" spans="1:15" ht="15.75" customHeight="1">
      <c r="A24" s="11"/>
      <c r="B24" s="736"/>
      <c r="C24" s="21"/>
      <c r="D24" s="33" t="str">
        <f>IF(Y1=2, "Level 3", IF(Z1=TRUE, IF(A26-3=0, "Lowest Level","Lowest Level -"&amp;(A26-3)), "Level 3"))</f>
        <v>Level 3</v>
      </c>
      <c r="E24" s="25"/>
      <c r="F24" s="27">
        <v>10000</v>
      </c>
      <c r="G24" s="25"/>
      <c r="H24" s="19" t="s">
        <v>16</v>
      </c>
      <c r="I24" s="25"/>
      <c r="J24" s="28" t="s">
        <v>4</v>
      </c>
      <c r="K24" s="25"/>
      <c r="L24" s="29" t="s">
        <v>16</v>
      </c>
      <c r="O24" s="722"/>
    </row>
    <row r="25" spans="1:15" ht="5.0999999999999996" customHeight="1">
      <c r="A25" s="11"/>
      <c r="B25" s="736"/>
      <c r="C25" s="21"/>
      <c r="D25" s="16"/>
      <c r="E25" s="17"/>
      <c r="F25" s="17"/>
      <c r="G25" s="17"/>
      <c r="H25" s="15"/>
      <c r="I25" s="17"/>
      <c r="J25" s="17"/>
      <c r="K25" s="17"/>
      <c r="L25" s="30"/>
      <c r="O25" s="722"/>
    </row>
    <row r="26" spans="1:15" ht="21.95" customHeight="1">
      <c r="A26" s="11">
        <v>3</v>
      </c>
      <c r="B26" s="736"/>
      <c r="C26" s="21"/>
      <c r="D26" s="22"/>
      <c r="E26" s="22"/>
      <c r="F26" s="22"/>
      <c r="G26" s="22"/>
      <c r="H26" s="22"/>
      <c r="I26" s="22"/>
      <c r="J26" s="22"/>
      <c r="K26" s="22"/>
      <c r="L26" s="23"/>
      <c r="O26" s="722"/>
    </row>
    <row r="27" spans="1:15" ht="5.0999999999999996" customHeight="1" thickBot="1">
      <c r="A27" s="11"/>
      <c r="B27" s="743"/>
      <c r="C27" s="34"/>
      <c r="D27" s="35"/>
      <c r="E27" s="35"/>
      <c r="F27" s="35"/>
      <c r="G27" s="35"/>
      <c r="H27" s="35"/>
      <c r="I27" s="35"/>
      <c r="J27" s="35"/>
      <c r="K27" s="35"/>
      <c r="L27" s="36"/>
      <c r="O27" s="722"/>
    </row>
    <row r="28" spans="1:15" ht="21.75" customHeight="1">
      <c r="A28" s="11"/>
      <c r="B28" s="747" t="s">
        <v>2</v>
      </c>
      <c r="C28" s="37"/>
      <c r="D28" s="37"/>
      <c r="E28" s="37"/>
      <c r="F28" s="37"/>
      <c r="G28" s="37"/>
      <c r="H28" s="37"/>
      <c r="I28" s="37"/>
      <c r="J28" s="37"/>
      <c r="K28" s="37"/>
      <c r="L28" s="38"/>
      <c r="O28" s="722"/>
    </row>
    <row r="29" spans="1:15" ht="18" customHeight="1">
      <c r="A29" s="11"/>
      <c r="B29" s="736"/>
      <c r="C29" s="22"/>
      <c r="D29" s="22"/>
      <c r="E29" s="22"/>
      <c r="F29" s="22"/>
      <c r="G29" s="22"/>
      <c r="H29" s="22"/>
      <c r="I29" s="22"/>
      <c r="J29" s="22"/>
      <c r="K29" s="22"/>
      <c r="L29" s="23"/>
      <c r="O29" s="722"/>
    </row>
    <row r="30" spans="1:15" ht="17.100000000000001" customHeight="1">
      <c r="A30" s="11"/>
      <c r="B30" s="736"/>
      <c r="C30" s="14"/>
      <c r="D30" s="15"/>
      <c r="E30" s="726" t="s">
        <v>13</v>
      </c>
      <c r="F30" s="727"/>
      <c r="G30" s="728"/>
      <c r="H30" s="13" t="s">
        <v>5</v>
      </c>
      <c r="I30" s="726" t="s">
        <v>14</v>
      </c>
      <c r="J30" s="727"/>
      <c r="K30" s="728"/>
      <c r="L30" s="24" t="s">
        <v>5</v>
      </c>
      <c r="O30" s="45"/>
    </row>
    <row r="31" spans="1:15" ht="5.0999999999999996" customHeight="1">
      <c r="A31" s="11"/>
      <c r="B31" s="736"/>
      <c r="C31" s="723"/>
      <c r="D31" s="22"/>
      <c r="E31" s="25"/>
      <c r="F31" s="25"/>
      <c r="G31" s="25"/>
      <c r="H31" s="18"/>
      <c r="I31" s="25"/>
      <c r="J31" s="25"/>
      <c r="K31" s="25"/>
      <c r="L31" s="23"/>
      <c r="O31" s="45"/>
    </row>
    <row r="32" spans="1:15" ht="15.75" customHeight="1">
      <c r="A32" s="11"/>
      <c r="B32" s="736"/>
      <c r="C32" s="724"/>
      <c r="D32" s="26" t="s">
        <v>15</v>
      </c>
      <c r="E32" s="25"/>
      <c r="F32" s="27">
        <v>10000</v>
      </c>
      <c r="G32" s="25"/>
      <c r="H32" s="19" t="s">
        <v>16</v>
      </c>
      <c r="I32" s="25"/>
      <c r="J32" s="28" t="s">
        <v>4</v>
      </c>
      <c r="K32" s="25"/>
      <c r="L32" s="29" t="s">
        <v>16</v>
      </c>
      <c r="O32" s="47" t="s">
        <v>33</v>
      </c>
    </row>
    <row r="33" spans="1:15" ht="5.0999999999999996" customHeight="1">
      <c r="A33" s="11"/>
      <c r="B33" s="736"/>
      <c r="C33" s="725"/>
      <c r="D33" s="16"/>
      <c r="E33" s="17"/>
      <c r="F33" s="17"/>
      <c r="G33" s="17"/>
      <c r="H33" s="15"/>
      <c r="I33" s="17"/>
      <c r="J33" s="17"/>
      <c r="K33" s="17"/>
      <c r="L33" s="30"/>
      <c r="O33" s="722" t="s">
        <v>37</v>
      </c>
    </row>
    <row r="34" spans="1:15" ht="5.0999999999999996" customHeight="1">
      <c r="A34" s="11"/>
      <c r="B34" s="736"/>
      <c r="C34" s="724"/>
      <c r="D34" s="22"/>
      <c r="E34" s="25"/>
      <c r="F34" s="25"/>
      <c r="G34" s="25"/>
      <c r="H34" s="20"/>
      <c r="I34" s="25"/>
      <c r="J34" s="25"/>
      <c r="K34" s="25"/>
      <c r="L34" s="23"/>
      <c r="O34" s="722"/>
    </row>
    <row r="35" spans="1:15" ht="15.75" customHeight="1">
      <c r="A35" s="11"/>
      <c r="B35" s="736"/>
      <c r="C35" s="724"/>
      <c r="D35" s="26" t="s">
        <v>17</v>
      </c>
      <c r="E35" s="25"/>
      <c r="F35" s="27">
        <v>10000</v>
      </c>
      <c r="G35" s="25"/>
      <c r="H35" s="19" t="s">
        <v>16</v>
      </c>
      <c r="I35" s="25"/>
      <c r="J35" s="28" t="s">
        <v>4</v>
      </c>
      <c r="K35" s="25"/>
      <c r="L35" s="29" t="s">
        <v>16</v>
      </c>
      <c r="O35" s="722"/>
    </row>
    <row r="36" spans="1:15" ht="5.0999999999999996" customHeight="1">
      <c r="A36" s="11"/>
      <c r="B36" s="736"/>
      <c r="C36" s="725"/>
      <c r="D36" s="16"/>
      <c r="E36" s="17"/>
      <c r="F36" s="17"/>
      <c r="G36" s="17"/>
      <c r="H36" s="15"/>
      <c r="I36" s="17"/>
      <c r="J36" s="17"/>
      <c r="K36" s="17"/>
      <c r="L36" s="30"/>
      <c r="O36" s="722"/>
    </row>
    <row r="37" spans="1:15" ht="11.1" customHeight="1">
      <c r="A37" s="11"/>
      <c r="B37" s="736"/>
      <c r="C37" s="724"/>
      <c r="D37" s="748" t="s">
        <v>18</v>
      </c>
      <c r="E37" s="25"/>
      <c r="F37" s="25"/>
      <c r="G37" s="25"/>
      <c r="H37" s="20"/>
      <c r="I37" s="25"/>
      <c r="J37" s="25"/>
      <c r="K37" s="25"/>
      <c r="L37" s="23"/>
      <c r="O37" s="722"/>
    </row>
    <row r="38" spans="1:15" ht="11.1" customHeight="1">
      <c r="A38" s="11"/>
      <c r="B38" s="736"/>
      <c r="C38" s="724"/>
      <c r="D38" s="748"/>
      <c r="E38" s="25"/>
      <c r="F38" s="25"/>
      <c r="G38" s="25"/>
      <c r="H38" s="20"/>
      <c r="I38" s="25"/>
      <c r="J38" s="25"/>
      <c r="K38" s="25"/>
      <c r="L38" s="23"/>
      <c r="O38" s="722"/>
    </row>
    <row r="39" spans="1:15" ht="15.75" customHeight="1">
      <c r="A39" s="11"/>
      <c r="B39" s="736"/>
      <c r="C39" s="21"/>
      <c r="D39" s="31" t="str">
        <f>IF(Y1=2, "Level 1", IF(Z1=TRUE, IF(A47-1=0, "Lowest Level","Lowest Level -"&amp;(A47-1)), "Level 1"))</f>
        <v>Level 1</v>
      </c>
      <c r="E39" s="25"/>
      <c r="F39" s="27">
        <v>10000</v>
      </c>
      <c r="G39" s="25"/>
      <c r="H39" s="19" t="s">
        <v>16</v>
      </c>
      <c r="I39" s="25"/>
      <c r="J39" s="28" t="s">
        <v>4</v>
      </c>
      <c r="K39" s="25"/>
      <c r="L39" s="29" t="s">
        <v>16</v>
      </c>
      <c r="O39" s="722"/>
    </row>
    <row r="40" spans="1:15" ht="5.0999999999999996" customHeight="1">
      <c r="A40" s="11"/>
      <c r="B40" s="736"/>
      <c r="C40" s="21"/>
      <c r="D40" s="16"/>
      <c r="E40" s="17"/>
      <c r="F40" s="17"/>
      <c r="G40" s="17"/>
      <c r="H40" s="15"/>
      <c r="I40" s="17"/>
      <c r="J40" s="17"/>
      <c r="K40" s="17"/>
      <c r="L40" s="30"/>
      <c r="O40" s="48"/>
    </row>
    <row r="41" spans="1:15" ht="5.0999999999999996" customHeight="1">
      <c r="A41" s="11"/>
      <c r="B41" s="736"/>
      <c r="C41" s="21"/>
      <c r="D41" s="22"/>
      <c r="E41" s="25"/>
      <c r="F41" s="25"/>
      <c r="G41" s="25"/>
      <c r="H41" s="20"/>
      <c r="I41" s="25"/>
      <c r="J41" s="25"/>
      <c r="K41" s="25"/>
      <c r="L41" s="23"/>
    </row>
    <row r="42" spans="1:15" ht="15.75" customHeight="1">
      <c r="A42" s="11"/>
      <c r="B42" s="736"/>
      <c r="C42" s="21"/>
      <c r="D42" s="32" t="str">
        <f>IF(Y1=2, "Level 2", IF(Z1=TRUE, IF(A47-2=0, "Lowest Level","Lowest Level -"&amp;(A47-2)), "Level 2"))</f>
        <v>Level 2</v>
      </c>
      <c r="E42" s="25"/>
      <c r="F42" s="27">
        <v>10000</v>
      </c>
      <c r="G42" s="25"/>
      <c r="H42" s="19" t="s">
        <v>16</v>
      </c>
      <c r="I42" s="25"/>
      <c r="J42" s="28" t="s">
        <v>4</v>
      </c>
      <c r="K42" s="25"/>
      <c r="L42" s="29" t="s">
        <v>16</v>
      </c>
    </row>
    <row r="43" spans="1:15" ht="5.0999999999999996" customHeight="1">
      <c r="A43" s="11"/>
      <c r="B43" s="736"/>
      <c r="C43" s="21"/>
      <c r="D43" s="16"/>
      <c r="E43" s="17"/>
      <c r="F43" s="17"/>
      <c r="G43" s="17"/>
      <c r="H43" s="15"/>
      <c r="I43" s="17"/>
      <c r="J43" s="17"/>
      <c r="K43" s="17"/>
      <c r="L43" s="30"/>
    </row>
    <row r="44" spans="1:15" ht="5.0999999999999996" customHeight="1">
      <c r="A44" s="11"/>
      <c r="B44" s="736"/>
      <c r="C44" s="21"/>
      <c r="D44" s="22"/>
      <c r="E44" s="25"/>
      <c r="F44" s="25"/>
      <c r="G44" s="25"/>
      <c r="H44" s="20"/>
      <c r="I44" s="25"/>
      <c r="J44" s="25"/>
      <c r="K44" s="25"/>
      <c r="L44" s="23"/>
    </row>
    <row r="45" spans="1:15" ht="15.75" customHeight="1">
      <c r="A45" s="11"/>
      <c r="B45" s="736"/>
      <c r="C45" s="21"/>
      <c r="D45" s="33" t="str">
        <f>IF(Y1=2, "Level 3", IF(Z1=TRUE, IF(A47-3=0, "Lowest Level","Lowest Level -"&amp;(A47-3)), "Level 3"))</f>
        <v>Level 3</v>
      </c>
      <c r="E45" s="25"/>
      <c r="F45" s="27">
        <v>10000</v>
      </c>
      <c r="G45" s="25"/>
      <c r="H45" s="19" t="s">
        <v>16</v>
      </c>
      <c r="I45" s="25"/>
      <c r="J45" s="28" t="s">
        <v>4</v>
      </c>
      <c r="K45" s="25"/>
      <c r="L45" s="29" t="s">
        <v>16</v>
      </c>
    </row>
    <row r="46" spans="1:15" ht="5.0999999999999996" customHeight="1">
      <c r="A46" s="11"/>
      <c r="B46" s="736"/>
      <c r="C46" s="21"/>
      <c r="D46" s="16"/>
      <c r="E46" s="17"/>
      <c r="F46" s="17"/>
      <c r="G46" s="17"/>
      <c r="H46" s="15"/>
      <c r="I46" s="17"/>
      <c r="J46" s="17"/>
      <c r="K46" s="17"/>
      <c r="L46" s="30"/>
    </row>
    <row r="47" spans="1:15" ht="21.95" customHeight="1">
      <c r="A47" s="11">
        <v>3</v>
      </c>
      <c r="B47" s="736"/>
      <c r="C47" s="21"/>
      <c r="D47" s="22"/>
      <c r="E47" s="22"/>
      <c r="F47" s="22"/>
      <c r="G47" s="22"/>
      <c r="H47" s="22"/>
      <c r="I47" s="22"/>
      <c r="J47" s="22"/>
      <c r="K47" s="22"/>
      <c r="L47" s="23"/>
    </row>
    <row r="48" spans="1:15" ht="5.0999999999999996" customHeight="1" thickBot="1">
      <c r="A48" s="11"/>
      <c r="B48" s="743"/>
      <c r="C48" s="34"/>
      <c r="D48" s="35"/>
      <c r="E48" s="35"/>
      <c r="F48" s="35"/>
      <c r="G48" s="35"/>
      <c r="H48" s="35"/>
      <c r="I48" s="35"/>
      <c r="J48" s="35"/>
      <c r="K48" s="35"/>
      <c r="L48" s="36"/>
    </row>
    <row r="49" spans="1:12" ht="9" customHeight="1">
      <c r="A49" s="11"/>
      <c r="B49" s="11"/>
      <c r="C49" s="11"/>
      <c r="D49" s="11"/>
      <c r="E49" s="11"/>
      <c r="F49" s="11"/>
      <c r="G49" s="11"/>
      <c r="H49" s="11"/>
      <c r="I49" s="11"/>
      <c r="J49" s="11"/>
      <c r="K49" s="11"/>
      <c r="L49" s="11"/>
    </row>
    <row r="50" spans="1:12" ht="24.6" customHeight="1">
      <c r="A50" s="11"/>
      <c r="B50" s="11"/>
      <c r="C50" s="11"/>
      <c r="D50" s="11"/>
      <c r="E50" s="11"/>
      <c r="F50" s="11"/>
      <c r="G50" s="11"/>
      <c r="H50" s="11"/>
      <c r="I50" s="11"/>
      <c r="J50" s="11"/>
      <c r="K50" s="11"/>
      <c r="L50" s="11"/>
    </row>
    <row r="51" spans="1:12" ht="15" customHeight="1" thickBot="1">
      <c r="A51" s="11"/>
      <c r="B51" s="11"/>
      <c r="C51" s="11"/>
      <c r="D51" s="11"/>
      <c r="E51" s="11"/>
      <c r="F51" s="11"/>
      <c r="G51" s="11"/>
      <c r="H51" s="11"/>
      <c r="I51" s="11"/>
      <c r="J51" s="11"/>
      <c r="K51" s="11"/>
      <c r="L51" s="11"/>
    </row>
    <row r="52" spans="1:12" ht="28.35" customHeight="1">
      <c r="A52" s="11"/>
      <c r="B52" s="729" t="s">
        <v>19</v>
      </c>
      <c r="C52" s="730"/>
      <c r="D52" s="730"/>
      <c r="E52" s="730"/>
      <c r="F52" s="730"/>
      <c r="G52" s="730"/>
      <c r="H52" s="730"/>
      <c r="I52" s="730"/>
      <c r="J52" s="730"/>
      <c r="K52" s="730"/>
      <c r="L52" s="731"/>
    </row>
    <row r="53" spans="1:12" ht="28.35" customHeight="1">
      <c r="A53" s="11"/>
      <c r="B53" s="732"/>
      <c r="C53" s="733"/>
      <c r="D53" s="733"/>
      <c r="E53" s="733"/>
      <c r="F53" s="733"/>
      <c r="G53" s="733"/>
      <c r="H53" s="733"/>
      <c r="I53" s="733"/>
      <c r="J53" s="733"/>
      <c r="K53" s="733"/>
      <c r="L53" s="734"/>
    </row>
    <row r="54" spans="1:12" ht="18" customHeight="1">
      <c r="A54" s="11"/>
      <c r="B54" s="735" t="s">
        <v>3</v>
      </c>
      <c r="C54" s="22"/>
      <c r="D54" s="22"/>
      <c r="E54" s="22"/>
      <c r="F54" s="22"/>
      <c r="G54" s="22"/>
      <c r="H54" s="22"/>
      <c r="I54" s="22"/>
      <c r="J54" s="22"/>
      <c r="K54" s="22"/>
      <c r="L54" s="23"/>
    </row>
    <row r="55" spans="1:12" ht="17.100000000000001" customHeight="1">
      <c r="A55" s="11"/>
      <c r="B55" s="736"/>
      <c r="C55" s="14"/>
      <c r="D55" s="15"/>
      <c r="E55" s="726" t="s">
        <v>13</v>
      </c>
      <c r="F55" s="727"/>
      <c r="G55" s="728"/>
      <c r="H55" s="13" t="s">
        <v>5</v>
      </c>
      <c r="I55" s="726" t="s">
        <v>14</v>
      </c>
      <c r="J55" s="727"/>
      <c r="K55" s="728"/>
      <c r="L55" s="24" t="s">
        <v>5</v>
      </c>
    </row>
    <row r="56" spans="1:12" ht="5.0999999999999996" customHeight="1">
      <c r="A56" s="11"/>
      <c r="B56" s="736"/>
      <c r="C56" s="723"/>
      <c r="D56" s="22"/>
      <c r="E56" s="25"/>
      <c r="F56" s="25"/>
      <c r="G56" s="25"/>
      <c r="H56" s="18"/>
      <c r="I56" s="25"/>
      <c r="J56" s="25"/>
      <c r="K56" s="25"/>
      <c r="L56" s="23"/>
    </row>
    <row r="57" spans="1:12" ht="15.75" customHeight="1">
      <c r="A57" s="11"/>
      <c r="B57" s="736"/>
      <c r="C57" s="724"/>
      <c r="D57" s="26" t="s">
        <v>20</v>
      </c>
      <c r="E57" s="25"/>
      <c r="F57" s="27">
        <v>10000</v>
      </c>
      <c r="G57" s="25"/>
      <c r="H57" s="19" t="s">
        <v>16</v>
      </c>
      <c r="I57" s="25"/>
      <c r="J57" s="28" t="s">
        <v>4</v>
      </c>
      <c r="K57" s="25"/>
      <c r="L57" s="29" t="s">
        <v>16</v>
      </c>
    </row>
    <row r="58" spans="1:12" ht="5.0999999999999996" customHeight="1">
      <c r="A58" s="11"/>
      <c r="B58" s="736"/>
      <c r="C58" s="725"/>
      <c r="D58" s="16"/>
      <c r="E58" s="17"/>
      <c r="F58" s="17"/>
      <c r="G58" s="17"/>
      <c r="H58" s="15"/>
      <c r="I58" s="17"/>
      <c r="J58" s="17"/>
      <c r="K58" s="17"/>
      <c r="L58" s="30"/>
    </row>
    <row r="59" spans="1:12" ht="5.0999999999999996" customHeight="1">
      <c r="A59" s="11"/>
      <c r="B59" s="736"/>
      <c r="C59" s="724"/>
      <c r="D59" s="22"/>
      <c r="E59" s="25"/>
      <c r="F59" s="25"/>
      <c r="G59" s="25"/>
      <c r="H59" s="20"/>
      <c r="I59" s="25"/>
      <c r="J59" s="25"/>
      <c r="K59" s="25"/>
      <c r="L59" s="23"/>
    </row>
    <row r="60" spans="1:12" ht="15.75" customHeight="1">
      <c r="A60" s="11"/>
      <c r="B60" s="736"/>
      <c r="C60" s="724"/>
      <c r="D60" s="26" t="s">
        <v>21</v>
      </c>
      <c r="E60" s="25"/>
      <c r="F60" s="27">
        <v>10000</v>
      </c>
      <c r="G60" s="25"/>
      <c r="H60" s="19" t="s">
        <v>16</v>
      </c>
      <c r="I60" s="25"/>
      <c r="J60" s="28" t="s">
        <v>4</v>
      </c>
      <c r="K60" s="25"/>
      <c r="L60" s="29" t="s">
        <v>16</v>
      </c>
    </row>
    <row r="61" spans="1:12" ht="5.0999999999999996" customHeight="1">
      <c r="A61" s="11"/>
      <c r="B61" s="736"/>
      <c r="C61" s="725"/>
      <c r="D61" s="16"/>
      <c r="E61" s="17"/>
      <c r="F61" s="17"/>
      <c r="G61" s="17"/>
      <c r="H61" s="15"/>
      <c r="I61" s="17"/>
      <c r="J61" s="17"/>
      <c r="K61" s="17"/>
      <c r="L61" s="30"/>
    </row>
    <row r="62" spans="1:12" ht="5.0999999999999996" customHeight="1">
      <c r="A62" s="11"/>
      <c r="B62" s="736"/>
      <c r="C62" s="724"/>
      <c r="D62" s="22"/>
      <c r="E62" s="25"/>
      <c r="F62" s="25"/>
      <c r="G62" s="25"/>
      <c r="H62" s="20"/>
      <c r="I62" s="25"/>
      <c r="J62" s="25"/>
      <c r="K62" s="25"/>
      <c r="L62" s="23"/>
    </row>
    <row r="63" spans="1:12" ht="15.75" customHeight="1">
      <c r="A63" s="11"/>
      <c r="B63" s="736"/>
      <c r="C63" s="724"/>
      <c r="D63" s="26" t="s">
        <v>22</v>
      </c>
      <c r="E63" s="25"/>
      <c r="F63" s="27">
        <v>10000</v>
      </c>
      <c r="G63" s="25"/>
      <c r="H63" s="19" t="s">
        <v>16</v>
      </c>
      <c r="I63" s="25"/>
      <c r="J63" s="28" t="s">
        <v>4</v>
      </c>
      <c r="K63" s="25"/>
      <c r="L63" s="29" t="s">
        <v>16</v>
      </c>
    </row>
    <row r="64" spans="1:12" ht="5.0999999999999996" customHeight="1">
      <c r="A64" s="11"/>
      <c r="B64" s="736"/>
      <c r="C64" s="725"/>
      <c r="D64" s="16"/>
      <c r="E64" s="17"/>
      <c r="F64" s="17"/>
      <c r="G64" s="17"/>
      <c r="H64" s="15"/>
      <c r="I64" s="17"/>
      <c r="J64" s="17"/>
      <c r="K64" s="17"/>
      <c r="L64" s="30"/>
    </row>
    <row r="65" spans="1:12" ht="5.0999999999999996" customHeight="1">
      <c r="A65" s="11"/>
      <c r="B65" s="736"/>
      <c r="C65" s="724"/>
      <c r="D65" s="22"/>
      <c r="E65" s="25"/>
      <c r="F65" s="25"/>
      <c r="G65" s="25"/>
      <c r="H65" s="20"/>
      <c r="I65" s="25"/>
      <c r="J65" s="25"/>
      <c r="K65" s="25"/>
      <c r="L65" s="23"/>
    </row>
    <row r="66" spans="1:12" ht="15.75" customHeight="1">
      <c r="A66" s="11"/>
      <c r="B66" s="736"/>
      <c r="C66" s="724"/>
      <c r="D66" s="26" t="s">
        <v>23</v>
      </c>
      <c r="E66" s="25"/>
      <c r="F66" s="27">
        <v>10000</v>
      </c>
      <c r="G66" s="25"/>
      <c r="H66" s="19" t="s">
        <v>16</v>
      </c>
      <c r="I66" s="25"/>
      <c r="J66" s="28" t="s">
        <v>4</v>
      </c>
      <c r="K66" s="25"/>
      <c r="L66" s="29" t="s">
        <v>16</v>
      </c>
    </row>
    <row r="67" spans="1:12" ht="5.0999999999999996" customHeight="1">
      <c r="A67" s="11"/>
      <c r="B67" s="736"/>
      <c r="C67" s="725"/>
      <c r="D67" s="16"/>
      <c r="E67" s="17"/>
      <c r="F67" s="17"/>
      <c r="G67" s="17"/>
      <c r="H67" s="15"/>
      <c r="I67" s="17"/>
      <c r="J67" s="17"/>
      <c r="K67" s="17"/>
      <c r="L67" s="30"/>
    </row>
    <row r="68" spans="1:12" ht="5.0999999999999996" customHeight="1">
      <c r="A68" s="11"/>
      <c r="B68" s="736"/>
      <c r="C68" s="724"/>
      <c r="D68" s="22"/>
      <c r="E68" s="25"/>
      <c r="F68" s="25"/>
      <c r="G68" s="25"/>
      <c r="H68" s="20"/>
      <c r="I68" s="25"/>
      <c r="J68" s="25"/>
      <c r="K68" s="25"/>
      <c r="L68" s="23"/>
    </row>
    <row r="69" spans="1:12" ht="15.75" customHeight="1">
      <c r="A69" s="11"/>
      <c r="B69" s="736"/>
      <c r="C69" s="724"/>
      <c r="D69" s="26" t="s">
        <v>24</v>
      </c>
      <c r="E69" s="25"/>
      <c r="F69" s="27">
        <v>10000</v>
      </c>
      <c r="G69" s="25"/>
      <c r="H69" s="19" t="s">
        <v>16</v>
      </c>
      <c r="I69" s="25"/>
      <c r="J69" s="28" t="s">
        <v>4</v>
      </c>
      <c r="K69" s="25"/>
      <c r="L69" s="29" t="s">
        <v>16</v>
      </c>
    </row>
    <row r="70" spans="1:12" ht="5.0999999999999996" customHeight="1">
      <c r="A70" s="11"/>
      <c r="B70" s="736"/>
      <c r="C70" s="725"/>
      <c r="D70" s="16"/>
      <c r="E70" s="17"/>
      <c r="F70" s="17"/>
      <c r="G70" s="17"/>
      <c r="H70" s="15"/>
      <c r="I70" s="17"/>
      <c r="J70" s="17"/>
      <c r="K70" s="17"/>
      <c r="L70" s="30"/>
    </row>
    <row r="71" spans="1:12" ht="5.0999999999999996" customHeight="1">
      <c r="A71" s="11"/>
      <c r="B71" s="736"/>
      <c r="C71" s="724"/>
      <c r="D71" s="22"/>
      <c r="E71" s="25"/>
      <c r="F71" s="25"/>
      <c r="G71" s="25"/>
      <c r="H71" s="20"/>
      <c r="I71" s="25"/>
      <c r="J71" s="25"/>
      <c r="K71" s="25"/>
      <c r="L71" s="23"/>
    </row>
    <row r="72" spans="1:12" ht="15.75" customHeight="1">
      <c r="A72" s="11"/>
      <c r="B72" s="736"/>
      <c r="C72" s="724"/>
      <c r="D72" s="26" t="s">
        <v>25</v>
      </c>
      <c r="E72" s="25"/>
      <c r="F72" s="25"/>
      <c r="G72" s="25"/>
      <c r="H72" s="20"/>
      <c r="I72" s="25"/>
      <c r="J72" s="25"/>
      <c r="K72" s="25"/>
      <c r="L72" s="23"/>
    </row>
    <row r="73" spans="1:12" ht="21.95" customHeight="1">
      <c r="A73" s="11"/>
      <c r="B73" s="736"/>
      <c r="C73" s="21"/>
      <c r="D73" s="22"/>
      <c r="E73" s="22"/>
      <c r="F73" s="22"/>
      <c r="G73" s="22"/>
      <c r="H73" s="20"/>
      <c r="I73" s="22"/>
      <c r="J73" s="22"/>
      <c r="K73" s="22"/>
      <c r="L73" s="23"/>
    </row>
    <row r="74" spans="1:12" ht="5.0999999999999996" customHeight="1" thickBot="1">
      <c r="A74" s="11"/>
      <c r="B74" s="743"/>
      <c r="C74" s="34"/>
      <c r="D74" s="35"/>
      <c r="E74" s="35"/>
      <c r="F74" s="35"/>
      <c r="G74" s="35"/>
      <c r="H74" s="39"/>
      <c r="I74" s="40"/>
      <c r="J74" s="40"/>
      <c r="K74" s="40"/>
      <c r="L74" s="36"/>
    </row>
    <row r="75" spans="1:12" ht="15.75" customHeight="1">
      <c r="A75" s="11"/>
      <c r="B75" s="747" t="s">
        <v>2</v>
      </c>
      <c r="C75" s="37"/>
      <c r="D75" s="37"/>
      <c r="E75" s="37"/>
      <c r="F75" s="37"/>
      <c r="G75" s="37"/>
      <c r="H75" s="37"/>
      <c r="I75" s="37"/>
      <c r="J75" s="37"/>
      <c r="K75" s="37"/>
      <c r="L75" s="38"/>
    </row>
    <row r="76" spans="1:12" ht="18" customHeight="1">
      <c r="A76" s="11"/>
      <c r="B76" s="736"/>
      <c r="C76" s="14"/>
      <c r="D76" s="15"/>
      <c r="E76" s="726" t="s">
        <v>13</v>
      </c>
      <c r="F76" s="727"/>
      <c r="G76" s="728"/>
      <c r="H76" s="13" t="s">
        <v>5</v>
      </c>
      <c r="I76" s="726" t="s">
        <v>14</v>
      </c>
      <c r="J76" s="727"/>
      <c r="K76" s="728"/>
      <c r="L76" s="24" t="s">
        <v>5</v>
      </c>
    </row>
    <row r="77" spans="1:12" ht="5.0999999999999996" customHeight="1">
      <c r="A77" s="11"/>
      <c r="B77" s="736"/>
      <c r="C77" s="723"/>
      <c r="D77" s="22"/>
      <c r="E77" s="25"/>
      <c r="F77" s="25"/>
      <c r="G77" s="25"/>
      <c r="H77" s="18"/>
      <c r="I77" s="25"/>
      <c r="J77" s="25"/>
      <c r="K77" s="25"/>
      <c r="L77" s="23"/>
    </row>
    <row r="78" spans="1:12" ht="15.75" customHeight="1">
      <c r="A78" s="11"/>
      <c r="B78" s="736"/>
      <c r="C78" s="724"/>
      <c r="D78" s="26" t="s">
        <v>20</v>
      </c>
      <c r="E78" s="25"/>
      <c r="F78" s="27">
        <v>10000</v>
      </c>
      <c r="G78" s="25"/>
      <c r="H78" s="19" t="s">
        <v>16</v>
      </c>
      <c r="I78" s="25"/>
      <c r="J78" s="28" t="s">
        <v>4</v>
      </c>
      <c r="K78" s="25"/>
      <c r="L78" s="29" t="s">
        <v>16</v>
      </c>
    </row>
    <row r="79" spans="1:12" ht="5.0999999999999996" customHeight="1">
      <c r="A79" s="11"/>
      <c r="B79" s="736"/>
      <c r="C79" s="725"/>
      <c r="D79" s="16"/>
      <c r="E79" s="17"/>
      <c r="F79" s="17"/>
      <c r="G79" s="17"/>
      <c r="H79" s="15"/>
      <c r="I79" s="17"/>
      <c r="J79" s="17"/>
      <c r="K79" s="17"/>
      <c r="L79" s="30"/>
    </row>
    <row r="80" spans="1:12" ht="5.0999999999999996" customHeight="1">
      <c r="A80" s="11"/>
      <c r="B80" s="736"/>
      <c r="C80" s="724"/>
      <c r="D80" s="22"/>
      <c r="E80" s="25"/>
      <c r="F80" s="25"/>
      <c r="G80" s="25"/>
      <c r="H80" s="20"/>
      <c r="I80" s="25"/>
      <c r="J80" s="25"/>
      <c r="K80" s="25"/>
      <c r="L80" s="23"/>
    </row>
    <row r="81" spans="1:12" ht="15.75" customHeight="1">
      <c r="A81" s="11"/>
      <c r="B81" s="736"/>
      <c r="C81" s="724"/>
      <c r="D81" s="26" t="s">
        <v>21</v>
      </c>
      <c r="E81" s="25"/>
      <c r="F81" s="27">
        <v>10000</v>
      </c>
      <c r="G81" s="25"/>
      <c r="H81" s="19" t="s">
        <v>16</v>
      </c>
      <c r="I81" s="25"/>
      <c r="J81" s="28" t="s">
        <v>4</v>
      </c>
      <c r="K81" s="25"/>
      <c r="L81" s="29" t="s">
        <v>16</v>
      </c>
    </row>
    <row r="82" spans="1:12" ht="5.0999999999999996" customHeight="1">
      <c r="A82" s="11"/>
      <c r="B82" s="736"/>
      <c r="C82" s="725"/>
      <c r="D82" s="16"/>
      <c r="E82" s="17"/>
      <c r="F82" s="17"/>
      <c r="G82" s="17"/>
      <c r="H82" s="15"/>
      <c r="I82" s="17"/>
      <c r="J82" s="17"/>
      <c r="K82" s="17"/>
      <c r="L82" s="30"/>
    </row>
    <row r="83" spans="1:12" ht="5.0999999999999996" customHeight="1">
      <c r="A83" s="11"/>
      <c r="B83" s="736"/>
      <c r="C83" s="724"/>
      <c r="D83" s="22"/>
      <c r="E83" s="25"/>
      <c r="F83" s="25"/>
      <c r="G83" s="25"/>
      <c r="H83" s="20"/>
      <c r="I83" s="25"/>
      <c r="J83" s="25"/>
      <c r="K83" s="25"/>
      <c r="L83" s="23"/>
    </row>
    <row r="84" spans="1:12" ht="15.75" customHeight="1">
      <c r="A84" s="11"/>
      <c r="B84" s="736"/>
      <c r="C84" s="724"/>
      <c r="D84" s="26" t="s">
        <v>22</v>
      </c>
      <c r="E84" s="25"/>
      <c r="F84" s="27">
        <v>10000</v>
      </c>
      <c r="G84" s="25"/>
      <c r="H84" s="19" t="s">
        <v>16</v>
      </c>
      <c r="I84" s="25"/>
      <c r="J84" s="28" t="s">
        <v>4</v>
      </c>
      <c r="K84" s="25"/>
      <c r="L84" s="29" t="s">
        <v>16</v>
      </c>
    </row>
    <row r="85" spans="1:12" ht="5.0999999999999996" customHeight="1">
      <c r="A85" s="11"/>
      <c r="B85" s="736"/>
      <c r="C85" s="725"/>
      <c r="D85" s="16"/>
      <c r="E85" s="17"/>
      <c r="F85" s="17"/>
      <c r="G85" s="17"/>
      <c r="H85" s="15"/>
      <c r="I85" s="17"/>
      <c r="J85" s="17"/>
      <c r="K85" s="17"/>
      <c r="L85" s="30"/>
    </row>
    <row r="86" spans="1:12" ht="5.0999999999999996" customHeight="1">
      <c r="A86" s="11"/>
      <c r="B86" s="736"/>
      <c r="C86" s="724"/>
      <c r="D86" s="22"/>
      <c r="E86" s="25"/>
      <c r="F86" s="25"/>
      <c r="G86" s="25"/>
      <c r="H86" s="20"/>
      <c r="I86" s="25"/>
      <c r="J86" s="25"/>
      <c r="K86" s="25"/>
      <c r="L86" s="23"/>
    </row>
    <row r="87" spans="1:12" ht="15.75" customHeight="1">
      <c r="A87" s="11"/>
      <c r="B87" s="736"/>
      <c r="C87" s="724"/>
      <c r="D87" s="26" t="s">
        <v>23</v>
      </c>
      <c r="E87" s="25"/>
      <c r="F87" s="27">
        <v>10000</v>
      </c>
      <c r="G87" s="25"/>
      <c r="H87" s="19" t="s">
        <v>16</v>
      </c>
      <c r="I87" s="25"/>
      <c r="J87" s="28" t="s">
        <v>4</v>
      </c>
      <c r="K87" s="25"/>
      <c r="L87" s="29" t="s">
        <v>16</v>
      </c>
    </row>
    <row r="88" spans="1:12" ht="5.0999999999999996" customHeight="1">
      <c r="A88" s="11"/>
      <c r="B88" s="736"/>
      <c r="C88" s="725"/>
      <c r="D88" s="16"/>
      <c r="E88" s="17"/>
      <c r="F88" s="17"/>
      <c r="G88" s="17"/>
      <c r="H88" s="15"/>
      <c r="I88" s="17"/>
      <c r="J88" s="17"/>
      <c r="K88" s="17"/>
      <c r="L88" s="30"/>
    </row>
    <row r="89" spans="1:12" ht="5.0999999999999996" customHeight="1">
      <c r="A89" s="11"/>
      <c r="B89" s="736"/>
      <c r="C89" s="724"/>
      <c r="D89" s="22"/>
      <c r="E89" s="25"/>
      <c r="F89" s="25"/>
      <c r="G89" s="25"/>
      <c r="H89" s="20"/>
      <c r="I89" s="25"/>
      <c r="J89" s="25"/>
      <c r="K89" s="25"/>
      <c r="L89" s="23"/>
    </row>
    <row r="90" spans="1:12" ht="15.75" customHeight="1">
      <c r="A90" s="11"/>
      <c r="B90" s="736"/>
      <c r="C90" s="724"/>
      <c r="D90" s="26" t="s">
        <v>24</v>
      </c>
      <c r="E90" s="25"/>
      <c r="F90" s="27">
        <v>10000</v>
      </c>
      <c r="G90" s="25"/>
      <c r="H90" s="19" t="s">
        <v>16</v>
      </c>
      <c r="I90" s="25"/>
      <c r="J90" s="28" t="s">
        <v>4</v>
      </c>
      <c r="K90" s="25"/>
      <c r="L90" s="29" t="s">
        <v>16</v>
      </c>
    </row>
    <row r="91" spans="1:12" ht="5.0999999999999996" customHeight="1">
      <c r="A91" s="11"/>
      <c r="B91" s="736"/>
      <c r="C91" s="725"/>
      <c r="D91" s="16"/>
      <c r="E91" s="17"/>
      <c r="F91" s="17"/>
      <c r="G91" s="17"/>
      <c r="H91" s="15"/>
      <c r="I91" s="17"/>
      <c r="J91" s="17"/>
      <c r="K91" s="17"/>
      <c r="L91" s="30"/>
    </row>
    <row r="92" spans="1:12" ht="5.0999999999999996" customHeight="1">
      <c r="A92" s="11"/>
      <c r="B92" s="736"/>
      <c r="C92" s="724"/>
      <c r="D92" s="22"/>
      <c r="E92" s="25"/>
      <c r="F92" s="25"/>
      <c r="G92" s="25"/>
      <c r="H92" s="20"/>
      <c r="I92" s="25"/>
      <c r="J92" s="25"/>
      <c r="K92" s="25"/>
      <c r="L92" s="23"/>
    </row>
    <row r="93" spans="1:12" ht="15.75" customHeight="1">
      <c r="A93" s="11"/>
      <c r="B93" s="736"/>
      <c r="C93" s="724"/>
      <c r="D93" s="26" t="s">
        <v>25</v>
      </c>
      <c r="E93" s="25"/>
      <c r="F93" s="25"/>
      <c r="G93" s="25"/>
      <c r="H93" s="20"/>
      <c r="I93" s="25"/>
      <c r="J93" s="25"/>
      <c r="K93" s="25"/>
      <c r="L93" s="23"/>
    </row>
    <row r="94" spans="1:12" ht="21.95" customHeight="1">
      <c r="A94" s="11"/>
      <c r="B94" s="736"/>
      <c r="C94" s="21"/>
      <c r="D94" s="22"/>
      <c r="E94" s="22"/>
      <c r="F94" s="22"/>
      <c r="G94" s="22"/>
      <c r="H94" s="20"/>
      <c r="I94" s="22"/>
      <c r="J94" s="22"/>
      <c r="K94" s="22"/>
      <c r="L94" s="23"/>
    </row>
    <row r="95" spans="1:12" ht="5.0999999999999996" customHeight="1" thickBot="1">
      <c r="A95" s="11"/>
      <c r="B95" s="743"/>
      <c r="C95" s="34"/>
      <c r="D95" s="40"/>
      <c r="E95" s="40"/>
      <c r="F95" s="40"/>
      <c r="G95" s="40"/>
      <c r="H95" s="39"/>
      <c r="I95" s="40"/>
      <c r="J95" s="40"/>
      <c r="K95" s="40"/>
      <c r="L95" s="36"/>
    </row>
    <row r="96" spans="1:12" ht="24.6" customHeight="1">
      <c r="A96" s="11"/>
      <c r="B96" s="11"/>
      <c r="C96" s="11"/>
      <c r="D96" s="11"/>
      <c r="E96" s="11"/>
      <c r="F96" s="11"/>
      <c r="G96" s="11"/>
      <c r="H96" s="11"/>
      <c r="I96" s="11"/>
      <c r="J96" s="11"/>
      <c r="K96" s="11"/>
      <c r="L96" s="11"/>
    </row>
    <row r="97" spans="1:12" ht="15" thickBot="1">
      <c r="A97" s="11"/>
      <c r="B97" s="11"/>
      <c r="C97" s="11"/>
      <c r="D97" s="11"/>
      <c r="E97" s="11"/>
      <c r="F97" s="11"/>
      <c r="G97" s="11"/>
      <c r="H97" s="11"/>
      <c r="I97" s="11"/>
      <c r="J97" s="11"/>
      <c r="K97" s="11"/>
      <c r="L97" s="11"/>
    </row>
    <row r="98" spans="1:12" ht="28.35" customHeight="1">
      <c r="A98" s="11"/>
      <c r="B98" s="729" t="s">
        <v>26</v>
      </c>
      <c r="C98" s="730"/>
      <c r="D98" s="730"/>
      <c r="E98" s="730"/>
      <c r="F98" s="730"/>
      <c r="G98" s="730"/>
      <c r="H98" s="730"/>
      <c r="I98" s="730"/>
      <c r="J98" s="730"/>
      <c r="K98" s="730"/>
      <c r="L98" s="731"/>
    </row>
    <row r="99" spans="1:12" ht="28.35" customHeight="1">
      <c r="A99" s="11"/>
      <c r="B99" s="732"/>
      <c r="C99" s="733"/>
      <c r="D99" s="733"/>
      <c r="E99" s="733"/>
      <c r="F99" s="733"/>
      <c r="G99" s="733"/>
      <c r="H99" s="733"/>
      <c r="I99" s="733"/>
      <c r="J99" s="733"/>
      <c r="K99" s="733"/>
      <c r="L99" s="734"/>
    </row>
    <row r="100" spans="1:12" ht="21.75" customHeight="1">
      <c r="A100" s="11"/>
      <c r="B100" s="735" t="s">
        <v>3</v>
      </c>
      <c r="C100" s="22"/>
      <c r="D100" s="22"/>
      <c r="E100" s="22"/>
      <c r="F100" s="22"/>
      <c r="G100" s="22"/>
      <c r="H100" s="22"/>
      <c r="I100" s="22"/>
      <c r="J100" s="22"/>
      <c r="K100" s="22"/>
      <c r="L100" s="23"/>
    </row>
    <row r="101" spans="1:12" ht="18" customHeight="1">
      <c r="A101" s="11"/>
      <c r="B101" s="736"/>
      <c r="C101" s="14"/>
      <c r="D101" s="15"/>
      <c r="E101" s="726" t="s">
        <v>13</v>
      </c>
      <c r="F101" s="727"/>
      <c r="G101" s="728"/>
      <c r="H101" s="13" t="s">
        <v>5</v>
      </c>
      <c r="I101" s="726" t="s">
        <v>14</v>
      </c>
      <c r="J101" s="727"/>
      <c r="K101" s="728"/>
      <c r="L101" s="24" t="s">
        <v>5</v>
      </c>
    </row>
    <row r="102" spans="1:12" ht="5.0999999999999996" customHeight="1">
      <c r="A102" s="11"/>
      <c r="B102" s="736"/>
      <c r="C102" s="723"/>
      <c r="D102" s="22"/>
      <c r="E102" s="25"/>
      <c r="F102" s="25"/>
      <c r="G102" s="25"/>
      <c r="H102" s="18"/>
      <c r="I102" s="25"/>
      <c r="J102" s="25"/>
      <c r="K102" s="25"/>
      <c r="L102" s="23"/>
    </row>
    <row r="103" spans="1:12" ht="15.75" customHeight="1">
      <c r="A103" s="11"/>
      <c r="B103" s="736"/>
      <c r="C103" s="724"/>
      <c r="D103" s="26" t="s">
        <v>27</v>
      </c>
      <c r="E103" s="25"/>
      <c r="F103" s="27">
        <v>10000</v>
      </c>
      <c r="G103" s="25"/>
      <c r="H103" s="19" t="s">
        <v>16</v>
      </c>
      <c r="I103" s="25"/>
      <c r="J103" s="28" t="s">
        <v>4</v>
      </c>
      <c r="K103" s="25"/>
      <c r="L103" s="29" t="s">
        <v>16</v>
      </c>
    </row>
    <row r="104" spans="1:12" ht="5.0999999999999996" customHeight="1">
      <c r="A104" s="11"/>
      <c r="B104" s="736"/>
      <c r="C104" s="725"/>
      <c r="D104" s="16"/>
      <c r="E104" s="17"/>
      <c r="F104" s="17"/>
      <c r="G104" s="17"/>
      <c r="H104" s="15"/>
      <c r="I104" s="17"/>
      <c r="J104" s="17"/>
      <c r="K104" s="17"/>
      <c r="L104" s="30"/>
    </row>
    <row r="105" spans="1:12" ht="5.0999999999999996" customHeight="1">
      <c r="A105" s="11"/>
      <c r="B105" s="736"/>
      <c r="C105" s="724"/>
      <c r="D105" s="22"/>
      <c r="E105" s="25"/>
      <c r="F105" s="25"/>
      <c r="G105" s="25"/>
      <c r="H105" s="20"/>
      <c r="I105" s="25"/>
      <c r="J105" s="25"/>
      <c r="K105" s="25"/>
      <c r="L105" s="23"/>
    </row>
    <row r="106" spans="1:12" ht="15.75" customHeight="1">
      <c r="A106" s="11"/>
      <c r="B106" s="736"/>
      <c r="C106" s="724"/>
      <c r="D106" s="26" t="s">
        <v>28</v>
      </c>
      <c r="E106" s="25"/>
      <c r="F106" s="27">
        <v>10000</v>
      </c>
      <c r="G106" s="25"/>
      <c r="H106" s="19" t="s">
        <v>16</v>
      </c>
      <c r="I106" s="25"/>
      <c r="J106" s="28" t="s">
        <v>4</v>
      </c>
      <c r="K106" s="25"/>
      <c r="L106" s="29" t="s">
        <v>16</v>
      </c>
    </row>
    <row r="107" spans="1:12" ht="5.0999999999999996" customHeight="1">
      <c r="A107" s="11"/>
      <c r="B107" s="737"/>
      <c r="C107" s="725"/>
      <c r="D107" s="16"/>
      <c r="E107" s="17"/>
      <c r="F107" s="17"/>
      <c r="G107" s="17"/>
      <c r="H107" s="15"/>
      <c r="I107" s="17"/>
      <c r="J107" s="17"/>
      <c r="K107" s="17"/>
      <c r="L107" s="30"/>
    </row>
    <row r="108" spans="1:12" ht="21.75" customHeight="1">
      <c r="A108" s="11"/>
      <c r="B108" s="735" t="s">
        <v>2</v>
      </c>
      <c r="C108" s="22"/>
      <c r="D108" s="22"/>
      <c r="E108" s="22"/>
      <c r="F108" s="22"/>
      <c r="G108" s="22"/>
      <c r="H108" s="22"/>
      <c r="I108" s="22"/>
      <c r="J108" s="22"/>
      <c r="K108" s="22"/>
      <c r="L108" s="23"/>
    </row>
    <row r="109" spans="1:12" ht="18" customHeight="1">
      <c r="A109" s="11"/>
      <c r="B109" s="736"/>
      <c r="C109" s="14"/>
      <c r="D109" s="15"/>
      <c r="E109" s="726" t="s">
        <v>13</v>
      </c>
      <c r="F109" s="727"/>
      <c r="G109" s="728"/>
      <c r="H109" s="13" t="s">
        <v>5</v>
      </c>
      <c r="I109" s="726" t="s">
        <v>14</v>
      </c>
      <c r="J109" s="727"/>
      <c r="K109" s="728"/>
      <c r="L109" s="24" t="s">
        <v>5</v>
      </c>
    </row>
    <row r="110" spans="1:12" ht="5.0999999999999996" customHeight="1">
      <c r="A110" s="11"/>
      <c r="B110" s="736"/>
      <c r="C110" s="723"/>
      <c r="D110" s="22"/>
      <c r="E110" s="25"/>
      <c r="F110" s="25"/>
      <c r="G110" s="25"/>
      <c r="H110" s="18"/>
      <c r="I110" s="25"/>
      <c r="J110" s="25"/>
      <c r="K110" s="25"/>
      <c r="L110" s="23"/>
    </row>
    <row r="111" spans="1:12" ht="15.75" customHeight="1">
      <c r="A111" s="11"/>
      <c r="B111" s="736"/>
      <c r="C111" s="724"/>
      <c r="D111" s="26" t="s">
        <v>27</v>
      </c>
      <c r="E111" s="25"/>
      <c r="F111" s="27">
        <v>10000</v>
      </c>
      <c r="G111" s="25"/>
      <c r="H111" s="19" t="s">
        <v>16</v>
      </c>
      <c r="I111" s="25"/>
      <c r="J111" s="28" t="s">
        <v>4</v>
      </c>
      <c r="K111" s="25"/>
      <c r="L111" s="29" t="s">
        <v>16</v>
      </c>
    </row>
    <row r="112" spans="1:12" ht="5.0999999999999996" customHeight="1">
      <c r="A112" s="11"/>
      <c r="B112" s="736"/>
      <c r="C112" s="725"/>
      <c r="D112" s="16"/>
      <c r="E112" s="17"/>
      <c r="F112" s="17"/>
      <c r="G112" s="17"/>
      <c r="H112" s="15"/>
      <c r="I112" s="17"/>
      <c r="J112" s="17"/>
      <c r="K112" s="17"/>
      <c r="L112" s="30"/>
    </row>
    <row r="113" spans="1:12" ht="5.0999999999999996" customHeight="1">
      <c r="A113" s="11"/>
      <c r="B113" s="736"/>
      <c r="C113" s="724"/>
      <c r="D113" s="22"/>
      <c r="E113" s="25"/>
      <c r="F113" s="25"/>
      <c r="G113" s="25"/>
      <c r="H113" s="20"/>
      <c r="I113" s="25"/>
      <c r="J113" s="25"/>
      <c r="K113" s="25"/>
      <c r="L113" s="23"/>
    </row>
    <row r="114" spans="1:12" ht="15.75" customHeight="1">
      <c r="A114" s="11"/>
      <c r="B114" s="736"/>
      <c r="C114" s="724"/>
      <c r="D114" s="26" t="s">
        <v>28</v>
      </c>
      <c r="E114" s="25"/>
      <c r="F114" s="27">
        <v>10000</v>
      </c>
      <c r="G114" s="25"/>
      <c r="H114" s="19" t="s">
        <v>16</v>
      </c>
      <c r="I114" s="25"/>
      <c r="J114" s="28" t="s">
        <v>4</v>
      </c>
      <c r="K114" s="25"/>
      <c r="L114" s="29" t="s">
        <v>16</v>
      </c>
    </row>
    <row r="115" spans="1:12" ht="5.0999999999999996" customHeight="1" thickBot="1">
      <c r="A115" s="11"/>
      <c r="B115" s="743"/>
      <c r="C115" s="742"/>
      <c r="D115" s="35"/>
      <c r="E115" s="41"/>
      <c r="F115" s="41"/>
      <c r="G115" s="41"/>
      <c r="H115" s="39"/>
      <c r="I115" s="41"/>
      <c r="J115" s="41"/>
      <c r="K115" s="41"/>
      <c r="L115" s="36"/>
    </row>
    <row r="116" spans="1:12" ht="15" customHeight="1">
      <c r="A116" s="11"/>
      <c r="B116" s="11"/>
      <c r="C116" s="11"/>
      <c r="D116" s="11"/>
      <c r="E116" s="11"/>
      <c r="F116" s="11"/>
      <c r="G116" s="11"/>
      <c r="H116" s="11"/>
      <c r="I116" s="11"/>
      <c r="J116" s="11"/>
      <c r="K116" s="11"/>
      <c r="L116" s="11"/>
    </row>
    <row r="117" spans="1:12">
      <c r="A117" s="11"/>
      <c r="B117" s="11"/>
      <c r="C117" s="11"/>
      <c r="D117" s="11"/>
      <c r="E117" s="11"/>
      <c r="F117" s="11"/>
      <c r="G117" s="11"/>
      <c r="H117" s="11"/>
      <c r="I117" s="11"/>
      <c r="J117" s="11"/>
      <c r="K117" s="11"/>
      <c r="L117" s="11"/>
    </row>
    <row r="118" spans="1:12" ht="28.35" customHeight="1">
      <c r="A118" s="11"/>
      <c r="B118" s="744" t="s">
        <v>29</v>
      </c>
      <c r="C118" s="745"/>
      <c r="D118" s="745"/>
      <c r="E118" s="745"/>
      <c r="F118" s="745"/>
      <c r="G118" s="745"/>
      <c r="H118" s="745"/>
      <c r="I118" s="745"/>
      <c r="J118" s="745"/>
      <c r="K118" s="745"/>
      <c r="L118" s="746"/>
    </row>
    <row r="119" spans="1:12" ht="18" customHeight="1">
      <c r="A119" s="11"/>
      <c r="B119" s="738"/>
      <c r="C119" s="22"/>
      <c r="D119" s="22"/>
      <c r="E119" s="22"/>
      <c r="F119" s="22"/>
      <c r="G119" s="22"/>
      <c r="H119" s="22"/>
      <c r="I119" s="22"/>
      <c r="J119" s="22"/>
      <c r="K119" s="22"/>
      <c r="L119" s="20"/>
    </row>
    <row r="120" spans="1:12" ht="17.100000000000001" customHeight="1">
      <c r="A120" s="11"/>
      <c r="B120" s="738"/>
      <c r="C120" s="14"/>
      <c r="D120" s="15"/>
      <c r="E120" s="726" t="s">
        <v>14</v>
      </c>
      <c r="F120" s="727"/>
      <c r="G120" s="728"/>
      <c r="H120" s="726" t="s">
        <v>5</v>
      </c>
      <c r="I120" s="727"/>
      <c r="J120" s="727"/>
      <c r="K120" s="727"/>
      <c r="L120" s="728"/>
    </row>
    <row r="121" spans="1:12" ht="5.0999999999999996" customHeight="1">
      <c r="A121" s="11"/>
      <c r="B121" s="738"/>
      <c r="C121" s="723"/>
      <c r="D121" s="22"/>
      <c r="E121" s="25"/>
      <c r="F121" s="25"/>
      <c r="G121" s="25"/>
      <c r="H121" s="22"/>
      <c r="I121" s="22"/>
      <c r="J121" s="22"/>
      <c r="K121" s="22"/>
      <c r="L121" s="20"/>
    </row>
    <row r="122" spans="1:12" ht="15.75" customHeight="1">
      <c r="A122" s="11"/>
      <c r="B122" s="738"/>
      <c r="C122" s="724"/>
      <c r="D122" s="26" t="s">
        <v>15</v>
      </c>
      <c r="E122" s="25"/>
      <c r="F122" s="28" t="s">
        <v>4</v>
      </c>
      <c r="G122" s="25"/>
      <c r="H122" s="740" t="s">
        <v>16</v>
      </c>
      <c r="I122" s="740"/>
      <c r="J122" s="740"/>
      <c r="K122" s="740"/>
      <c r="L122" s="741"/>
    </row>
    <row r="123" spans="1:12" ht="5.0999999999999996" customHeight="1">
      <c r="A123" s="11"/>
      <c r="B123" s="738"/>
      <c r="C123" s="725"/>
      <c r="D123" s="16"/>
      <c r="E123" s="17"/>
      <c r="F123" s="17"/>
      <c r="G123" s="17"/>
      <c r="H123" s="16"/>
      <c r="I123" s="16"/>
      <c r="J123" s="16"/>
      <c r="K123" s="16"/>
      <c r="L123" s="15"/>
    </row>
    <row r="124" spans="1:12" ht="5.0999999999999996" customHeight="1">
      <c r="A124" s="11"/>
      <c r="B124" s="738"/>
      <c r="C124" s="724"/>
      <c r="D124" s="22"/>
      <c r="E124" s="25"/>
      <c r="F124" s="25"/>
      <c r="G124" s="25"/>
      <c r="H124" s="22"/>
      <c r="I124" s="22"/>
      <c r="J124" s="22"/>
      <c r="K124" s="22"/>
      <c r="L124" s="20"/>
    </row>
    <row r="125" spans="1:12" ht="15.75" customHeight="1">
      <c r="A125" s="11"/>
      <c r="B125" s="738"/>
      <c r="C125" s="724"/>
      <c r="D125" s="26" t="s">
        <v>30</v>
      </c>
      <c r="E125" s="25"/>
      <c r="F125" s="25"/>
      <c r="G125" s="25"/>
      <c r="H125" s="22"/>
      <c r="I125" s="22"/>
      <c r="J125" s="22"/>
      <c r="K125" s="22"/>
      <c r="L125" s="20"/>
    </row>
    <row r="126" spans="1:12" ht="21.95" customHeight="1">
      <c r="A126" s="11"/>
      <c r="B126" s="738"/>
      <c r="C126" s="21"/>
      <c r="D126" s="22"/>
      <c r="E126" s="22"/>
      <c r="F126" s="22"/>
      <c r="G126" s="22"/>
      <c r="H126" s="22"/>
      <c r="I126" s="22"/>
      <c r="J126" s="22"/>
      <c r="K126" s="22"/>
      <c r="L126" s="20"/>
    </row>
    <row r="127" spans="1:12" ht="5.0999999999999996" customHeight="1">
      <c r="A127" s="11"/>
      <c r="B127" s="739"/>
      <c r="C127" s="42"/>
      <c r="D127" s="16"/>
      <c r="E127" s="16"/>
      <c r="F127" s="16"/>
      <c r="G127" s="16"/>
      <c r="H127" s="16"/>
      <c r="I127" s="16"/>
      <c r="J127" s="16"/>
      <c r="K127" s="16"/>
      <c r="L127" s="15"/>
    </row>
    <row r="128" spans="1:12">
      <c r="A128" s="11"/>
      <c r="B128" s="11"/>
      <c r="C128" s="11"/>
      <c r="D128" s="11"/>
      <c r="E128" s="11"/>
      <c r="F128" s="11"/>
      <c r="G128" s="11"/>
      <c r="H128" s="11"/>
      <c r="I128" s="11"/>
      <c r="J128" s="11"/>
      <c r="K128" s="11"/>
      <c r="L128" s="11"/>
    </row>
    <row r="129" spans="1:12">
      <c r="A129" s="11"/>
      <c r="B129" s="11"/>
      <c r="C129" s="11"/>
      <c r="D129" s="11"/>
      <c r="E129" s="11"/>
      <c r="F129" s="11"/>
      <c r="G129" s="11"/>
      <c r="H129" s="11"/>
      <c r="I129" s="11"/>
      <c r="J129" s="11"/>
      <c r="K129" s="11"/>
      <c r="L129" s="11"/>
    </row>
    <row r="130" spans="1:12" ht="28.35" customHeight="1">
      <c r="A130" s="11"/>
      <c r="B130" s="11"/>
      <c r="C130" s="11"/>
      <c r="D130" s="11"/>
      <c r="E130" s="11"/>
      <c r="F130" s="11"/>
      <c r="G130" s="11"/>
      <c r="H130" s="11"/>
      <c r="I130" s="11"/>
      <c r="J130" s="11"/>
      <c r="K130" s="11"/>
      <c r="L130" s="11"/>
    </row>
    <row r="131" spans="1:12" ht="28.35" customHeight="1">
      <c r="A131" s="11"/>
      <c r="B131" s="11"/>
      <c r="C131" s="11"/>
      <c r="D131" s="11"/>
      <c r="E131" s="11"/>
      <c r="F131" s="11"/>
      <c r="G131" s="11"/>
      <c r="H131" s="11"/>
      <c r="I131" s="11"/>
      <c r="J131" s="11"/>
      <c r="K131" s="11"/>
      <c r="L131" s="11"/>
    </row>
    <row r="132" spans="1:12" ht="18" customHeight="1">
      <c r="A132" s="11"/>
      <c r="B132" s="11"/>
      <c r="C132" s="11"/>
      <c r="D132" s="11"/>
      <c r="E132" s="11"/>
      <c r="F132" s="11"/>
      <c r="G132" s="11"/>
      <c r="H132" s="11"/>
      <c r="I132" s="11"/>
      <c r="J132" s="11"/>
      <c r="K132" s="11"/>
      <c r="L132" s="11"/>
    </row>
    <row r="133" spans="1:12" ht="17.100000000000001" customHeight="1">
      <c r="A133" s="11"/>
      <c r="B133" s="11"/>
      <c r="C133" s="11"/>
      <c r="D133" s="11"/>
      <c r="E133" s="11"/>
      <c r="F133" s="11"/>
      <c r="G133" s="11"/>
      <c r="H133" s="11"/>
      <c r="I133" s="11"/>
      <c r="J133" s="11"/>
      <c r="K133" s="11"/>
      <c r="L133" s="11"/>
    </row>
    <row r="134" spans="1:12" ht="5.0999999999999996" customHeight="1">
      <c r="A134" s="11"/>
      <c r="B134" s="11"/>
      <c r="C134" s="11"/>
      <c r="D134" s="11"/>
      <c r="E134" s="11"/>
      <c r="F134" s="11"/>
      <c r="G134" s="11"/>
      <c r="H134" s="11"/>
      <c r="I134" s="11"/>
      <c r="J134" s="11"/>
      <c r="K134" s="11"/>
      <c r="L134" s="11"/>
    </row>
    <row r="135" spans="1:12" ht="15.75" customHeight="1"/>
    <row r="136" spans="1:12" ht="5.0999999999999996" customHeight="1"/>
    <row r="137" spans="1:12" ht="5.0999999999999996" customHeight="1"/>
    <row r="138" spans="1:12" ht="15.75" customHeight="1"/>
    <row r="139" spans="1:12" ht="5.0999999999999996" customHeight="1"/>
  </sheetData>
  <sheetProtection password="AC65" sheet="1" objects="1" scenarios="1" formatCells="0" formatColumns="0" formatRows="0"/>
  <mergeCells count="59">
    <mergeCell ref="C16:C17"/>
    <mergeCell ref="E9:G9"/>
    <mergeCell ref="I9:K9"/>
    <mergeCell ref="B7:B27"/>
    <mergeCell ref="D16:D17"/>
    <mergeCell ref="B1:L1"/>
    <mergeCell ref="B5:L5"/>
    <mergeCell ref="B6:L6"/>
    <mergeCell ref="C10:C12"/>
    <mergeCell ref="C13:C15"/>
    <mergeCell ref="I30:K30"/>
    <mergeCell ref="B52:L52"/>
    <mergeCell ref="B53:L53"/>
    <mergeCell ref="C56:C58"/>
    <mergeCell ref="C59:C61"/>
    <mergeCell ref="B28:B48"/>
    <mergeCell ref="D37:D38"/>
    <mergeCell ref="C31:C33"/>
    <mergeCell ref="C34:C36"/>
    <mergeCell ref="C37:C38"/>
    <mergeCell ref="E30:G30"/>
    <mergeCell ref="C62:C64"/>
    <mergeCell ref="E55:G55"/>
    <mergeCell ref="I55:K55"/>
    <mergeCell ref="B54:B74"/>
    <mergeCell ref="C77:C79"/>
    <mergeCell ref="I76:K76"/>
    <mergeCell ref="B75:B95"/>
    <mergeCell ref="C65:C67"/>
    <mergeCell ref="C86:C88"/>
    <mergeCell ref="C89:C91"/>
    <mergeCell ref="C92:C93"/>
    <mergeCell ref="E76:G76"/>
    <mergeCell ref="C68:C70"/>
    <mergeCell ref="C71:C72"/>
    <mergeCell ref="B119:B127"/>
    <mergeCell ref="H122:L122"/>
    <mergeCell ref="C110:C112"/>
    <mergeCell ref="C113:C115"/>
    <mergeCell ref="E109:G109"/>
    <mergeCell ref="I109:K109"/>
    <mergeCell ref="B108:B115"/>
    <mergeCell ref="B118:L118"/>
    <mergeCell ref="O7:O19"/>
    <mergeCell ref="O22:O29"/>
    <mergeCell ref="O33:O39"/>
    <mergeCell ref="C121:C123"/>
    <mergeCell ref="C124:C125"/>
    <mergeCell ref="E120:G120"/>
    <mergeCell ref="H120:L120"/>
    <mergeCell ref="B98:L98"/>
    <mergeCell ref="B99:L99"/>
    <mergeCell ref="C102:C104"/>
    <mergeCell ref="C105:C107"/>
    <mergeCell ref="E101:G101"/>
    <mergeCell ref="I101:K101"/>
    <mergeCell ref="B100:B107"/>
    <mergeCell ref="C80:C82"/>
    <mergeCell ref="C83:C85"/>
  </mergeCells>
  <pageMargins left="0.7" right="0.7" top="0.75" bottom="0.75" header="0.3" footer="0.3"/>
  <pageSetup orientation="portrait" r:id="rId1"/>
  <legacyDrawing r:id="rId2"/>
  <controls>
    <control shapeId="22529" r:id="rId3" name="cbApplyLevelFormatting"/>
    <control shapeId="22555" r:id="rId4" name="cbApplyMemberFormatting"/>
    <control shapeId="22573" r:id="rId5" name="cbApplyOddEvenFormatting"/>
    <control shapeId="22581" r:id="rId6" name="cbApplyPageHeaderFormatting"/>
  </controls>
</worksheet>
</file>

<file path=xl/worksheets/sheet5.xml><?xml version="1.0" encoding="utf-8"?>
<worksheet xmlns="http://schemas.openxmlformats.org/spreadsheetml/2006/main" xmlns:r="http://schemas.openxmlformats.org/officeDocument/2006/relationships">
  <sheetPr>
    <pageSetUpPr fitToPage="1"/>
  </sheetPr>
  <dimension ref="A1:U42"/>
  <sheetViews>
    <sheetView showGridLines="0" zoomScaleNormal="100" zoomScaleSheetLayoutView="75" workbookViewId="0">
      <selection activeCell="A3" sqref="A3"/>
    </sheetView>
  </sheetViews>
  <sheetFormatPr defaultColWidth="9.140625" defaultRowHeight="17.100000000000001" customHeight="1"/>
  <cols>
    <col min="1" max="1" width="89.5703125" style="65" customWidth="1"/>
    <col min="2" max="2" width="12.5703125" style="65" customWidth="1"/>
    <col min="3" max="3" width="1.7109375" style="65" customWidth="1"/>
    <col min="4" max="4" width="12.5703125" style="65" customWidth="1"/>
    <col min="5" max="5" width="1.85546875" style="65" customWidth="1"/>
    <col min="6" max="7" width="14.7109375" style="65" customWidth="1"/>
    <col min="8" max="8" width="1.85546875" style="68" customWidth="1"/>
    <col min="9" max="9" width="14.7109375" style="67" customWidth="1"/>
    <col min="10" max="10" width="1.85546875" style="150" customWidth="1"/>
    <col min="11" max="11" width="14.7109375" style="67" customWidth="1"/>
    <col min="12" max="12" width="1.85546875" style="150" customWidth="1"/>
    <col min="13" max="13" width="14.7109375" style="67" customWidth="1"/>
    <col min="14" max="14" width="14.7109375" style="65" customWidth="1"/>
    <col min="15" max="15" width="3.42578125" style="65" customWidth="1"/>
    <col min="16" max="20" width="9.7109375" style="65" customWidth="1"/>
    <col min="21" max="21" width="6.7109375" style="65" customWidth="1"/>
    <col min="22" max="16384" width="9.140625" style="65"/>
  </cols>
  <sheetData>
    <row r="1" spans="1:21" ht="18" customHeight="1">
      <c r="K1" s="151"/>
      <c r="M1" s="151"/>
      <c r="N1" s="103" t="s">
        <v>313</v>
      </c>
    </row>
    <row r="2" spans="1:21" ht="18" customHeight="1">
      <c r="K2" s="151"/>
      <c r="M2" s="151"/>
      <c r="N2" s="104" t="s">
        <v>301</v>
      </c>
    </row>
    <row r="3" spans="1:21" ht="17.100000000000001" customHeight="1" thickBot="1">
      <c r="K3" s="151"/>
      <c r="M3" s="151"/>
      <c r="N3" s="104"/>
    </row>
    <row r="4" spans="1:21" ht="38.1" customHeight="1" thickTop="1" thickBot="1">
      <c r="A4" s="152" t="s">
        <v>109</v>
      </c>
      <c r="B4" s="397" t="s">
        <v>54</v>
      </c>
      <c r="C4" s="398"/>
      <c r="D4" s="449" t="s">
        <v>52</v>
      </c>
      <c r="E4" s="153"/>
      <c r="F4" s="470" t="s">
        <v>41</v>
      </c>
      <c r="G4" s="340" t="s">
        <v>42</v>
      </c>
      <c r="H4" s="76"/>
      <c r="I4" s="397" t="s">
        <v>55</v>
      </c>
      <c r="J4" s="399"/>
      <c r="K4" s="449" t="s">
        <v>53</v>
      </c>
      <c r="L4" s="153"/>
      <c r="M4" s="340" t="s">
        <v>41</v>
      </c>
      <c r="N4" s="340" t="s">
        <v>42</v>
      </c>
      <c r="O4" s="72"/>
    </row>
    <row r="5" spans="1:21" ht="17.100000000000001" customHeight="1">
      <c r="B5" s="154"/>
      <c r="C5" s="155"/>
      <c r="D5" s="68"/>
      <c r="E5" s="68"/>
      <c r="G5" s="68"/>
      <c r="I5" s="154"/>
      <c r="J5" s="155"/>
      <c r="K5" s="68"/>
      <c r="L5" s="68"/>
      <c r="M5" s="65"/>
      <c r="N5" s="68"/>
      <c r="O5" s="68"/>
      <c r="U5" s="156"/>
    </row>
    <row r="6" spans="1:21" s="160" customFormat="1" ht="17.100000000000001" customHeight="1">
      <c r="A6" s="471" t="s">
        <v>119</v>
      </c>
      <c r="B6" s="157"/>
      <c r="C6" s="158"/>
      <c r="D6" s="159"/>
      <c r="E6" s="159"/>
      <c r="F6" s="159"/>
      <c r="G6" s="159"/>
      <c r="H6" s="159"/>
      <c r="I6" s="157"/>
      <c r="J6" s="158"/>
      <c r="K6" s="159"/>
      <c r="L6" s="159"/>
      <c r="M6" s="159"/>
      <c r="N6" s="159"/>
      <c r="O6" s="159"/>
      <c r="U6" s="161"/>
    </row>
    <row r="7" spans="1:21" ht="17.100000000000001" customHeight="1">
      <c r="A7" s="472" t="s">
        <v>120</v>
      </c>
      <c r="B7" s="310">
        <v>1770</v>
      </c>
      <c r="C7" s="388"/>
      <c r="D7" s="105">
        <v>1671</v>
      </c>
      <c r="E7" s="106"/>
      <c r="F7" s="106">
        <v>99</v>
      </c>
      <c r="G7" s="108">
        <v>5.9245960502692999E-2</v>
      </c>
      <c r="H7" s="108"/>
      <c r="I7" s="310">
        <v>6876</v>
      </c>
      <c r="J7" s="302"/>
      <c r="K7" s="105">
        <v>6327</v>
      </c>
      <c r="L7" s="106"/>
      <c r="M7" s="106">
        <v>549</v>
      </c>
      <c r="N7" s="108">
        <v>8.6770981507823614E-2</v>
      </c>
      <c r="O7" s="68"/>
      <c r="U7" s="156"/>
    </row>
    <row r="8" spans="1:21" ht="17.100000000000001" customHeight="1">
      <c r="A8" s="472" t="s">
        <v>121</v>
      </c>
      <c r="B8" s="310">
        <v>3161</v>
      </c>
      <c r="C8" s="388"/>
      <c r="D8" s="105">
        <v>3210</v>
      </c>
      <c r="E8" s="106"/>
      <c r="F8" s="106">
        <v>-49</v>
      </c>
      <c r="G8" s="108">
        <v>-1.5264797507788162E-2</v>
      </c>
      <c r="H8" s="108"/>
      <c r="I8" s="310">
        <v>12258</v>
      </c>
      <c r="J8" s="302"/>
      <c r="K8" s="105">
        <v>12324</v>
      </c>
      <c r="L8" s="106"/>
      <c r="M8" s="106">
        <v>-66</v>
      </c>
      <c r="N8" s="108">
        <v>-5.3554040895813044E-3</v>
      </c>
      <c r="O8" s="68"/>
      <c r="P8" s="51"/>
      <c r="U8" s="156"/>
    </row>
    <row r="9" spans="1:21" ht="17.100000000000001" customHeight="1">
      <c r="A9" s="472" t="s">
        <v>122</v>
      </c>
      <c r="B9" s="311">
        <v>816</v>
      </c>
      <c r="C9" s="388"/>
      <c r="D9" s="106">
        <v>789</v>
      </c>
      <c r="E9" s="106"/>
      <c r="F9" s="106">
        <v>27</v>
      </c>
      <c r="G9" s="108">
        <v>3.4220532319391636E-2</v>
      </c>
      <c r="H9" s="108"/>
      <c r="I9" s="310">
        <v>2974</v>
      </c>
      <c r="J9" s="302"/>
      <c r="K9" s="105">
        <v>2937</v>
      </c>
      <c r="L9" s="106"/>
      <c r="M9" s="106">
        <v>37</v>
      </c>
      <c r="N9" s="108">
        <v>1.2597889002383384E-2</v>
      </c>
      <c r="O9" s="68"/>
      <c r="U9" s="156"/>
    </row>
    <row r="10" spans="1:21" ht="17.100000000000001" customHeight="1">
      <c r="A10" s="473" t="s">
        <v>123</v>
      </c>
      <c r="B10" s="311">
        <v>-144</v>
      </c>
      <c r="C10" s="388"/>
      <c r="D10" s="106">
        <v>-142</v>
      </c>
      <c r="E10" s="328"/>
      <c r="F10" s="106">
        <v>-2</v>
      </c>
      <c r="G10" s="108">
        <v>-1.4084507042253521E-2</v>
      </c>
      <c r="H10" s="387"/>
      <c r="I10" s="311">
        <v>-594</v>
      </c>
      <c r="J10" s="302"/>
      <c r="K10" s="106">
        <v>-546</v>
      </c>
      <c r="L10" s="328"/>
      <c r="M10" s="106">
        <v>-48</v>
      </c>
      <c r="N10" s="108">
        <v>-8.7912087912087919E-2</v>
      </c>
      <c r="O10" s="68"/>
      <c r="P10" s="51"/>
      <c r="U10" s="156"/>
    </row>
    <row r="11" spans="1:21" ht="17.100000000000001" customHeight="1">
      <c r="A11" s="474" t="s">
        <v>0</v>
      </c>
      <c r="B11" s="394">
        <v>5603</v>
      </c>
      <c r="C11" s="395"/>
      <c r="D11" s="384">
        <v>5528</v>
      </c>
      <c r="E11" s="328"/>
      <c r="F11" s="385">
        <v>75</v>
      </c>
      <c r="G11" s="386">
        <v>1.3567293777134587E-2</v>
      </c>
      <c r="H11" s="387"/>
      <c r="I11" s="394">
        <v>21514</v>
      </c>
      <c r="J11" s="396"/>
      <c r="K11" s="384">
        <v>21042</v>
      </c>
      <c r="L11" s="328"/>
      <c r="M11" s="385">
        <v>472</v>
      </c>
      <c r="N11" s="386">
        <v>2.2431327820549376E-2</v>
      </c>
      <c r="O11" s="68"/>
      <c r="P11" s="51"/>
      <c r="U11" s="156"/>
    </row>
    <row r="12" spans="1:21" ht="8.1" customHeight="1">
      <c r="A12" s="150"/>
      <c r="B12" s="311"/>
      <c r="C12" s="388"/>
      <c r="D12" s="106"/>
      <c r="E12" s="387"/>
      <c r="F12" s="106"/>
      <c r="G12" s="106"/>
      <c r="H12" s="328"/>
      <c r="I12" s="311"/>
      <c r="J12" s="302"/>
      <c r="K12" s="106"/>
      <c r="L12" s="387"/>
      <c r="M12" s="106"/>
      <c r="N12" s="106"/>
      <c r="O12" s="68"/>
      <c r="P12" s="51"/>
      <c r="U12" s="156"/>
    </row>
    <row r="13" spans="1:21" s="368" customFormat="1" ht="17.100000000000001" customHeight="1">
      <c r="A13" s="471" t="s">
        <v>124</v>
      </c>
      <c r="B13" s="389"/>
      <c r="C13" s="390"/>
      <c r="D13" s="365"/>
      <c r="E13" s="365"/>
      <c r="F13" s="365"/>
      <c r="G13" s="365"/>
      <c r="H13" s="365"/>
      <c r="I13" s="389"/>
      <c r="J13" s="382"/>
      <c r="K13" s="365"/>
      <c r="L13" s="365"/>
      <c r="M13" s="365"/>
      <c r="N13" s="365"/>
      <c r="O13" s="366"/>
      <c r="P13" s="367"/>
    </row>
    <row r="14" spans="1:21" ht="17.100000000000001" customHeight="1">
      <c r="A14" s="472" t="s">
        <v>120</v>
      </c>
      <c r="B14" s="391">
        <v>-1129</v>
      </c>
      <c r="C14" s="392"/>
      <c r="D14" s="369">
        <v>-1071</v>
      </c>
      <c r="E14" s="370"/>
      <c r="F14" s="370">
        <v>-58</v>
      </c>
      <c r="G14" s="371">
        <v>-5.4154995331465922E-2</v>
      </c>
      <c r="H14" s="371"/>
      <c r="I14" s="391">
        <v>-4048</v>
      </c>
      <c r="J14" s="383"/>
      <c r="K14" s="369">
        <v>-3703</v>
      </c>
      <c r="L14" s="370"/>
      <c r="M14" s="370">
        <v>-345</v>
      </c>
      <c r="N14" s="371">
        <v>-9.3167701863354033E-2</v>
      </c>
      <c r="O14" s="372"/>
      <c r="U14" s="156"/>
    </row>
    <row r="15" spans="1:21" ht="17.100000000000001" customHeight="1">
      <c r="A15" s="472" t="s">
        <v>121</v>
      </c>
      <c r="B15" s="310">
        <v>-1913</v>
      </c>
      <c r="C15" s="388"/>
      <c r="D15" s="105">
        <v>-1980</v>
      </c>
      <c r="E15" s="106"/>
      <c r="F15" s="106">
        <v>67</v>
      </c>
      <c r="G15" s="108">
        <v>3.3838383838383841E-2</v>
      </c>
      <c r="H15" s="108"/>
      <c r="I15" s="310">
        <v>-7258</v>
      </c>
      <c r="J15" s="302"/>
      <c r="K15" s="105">
        <v>-7379</v>
      </c>
      <c r="L15" s="106"/>
      <c r="M15" s="106">
        <v>121</v>
      </c>
      <c r="N15" s="108">
        <v>1.6397885892397344E-2</v>
      </c>
      <c r="O15" s="68"/>
      <c r="P15" s="51"/>
      <c r="U15" s="156"/>
    </row>
    <row r="16" spans="1:21" ht="17.100000000000001" customHeight="1">
      <c r="A16" s="472" t="s">
        <v>122</v>
      </c>
      <c r="B16" s="311">
        <v>-632</v>
      </c>
      <c r="C16" s="388"/>
      <c r="D16" s="106">
        <v>-597</v>
      </c>
      <c r="E16" s="106"/>
      <c r="F16" s="106">
        <v>-35</v>
      </c>
      <c r="G16" s="108">
        <v>-5.8626465661641543E-2</v>
      </c>
      <c r="H16" s="108"/>
      <c r="I16" s="310">
        <v>-2251</v>
      </c>
      <c r="J16" s="302"/>
      <c r="K16" s="105">
        <v>-2203</v>
      </c>
      <c r="L16" s="106"/>
      <c r="M16" s="106">
        <v>-48</v>
      </c>
      <c r="N16" s="108">
        <v>-2.1788470267816613E-2</v>
      </c>
      <c r="O16" s="68"/>
      <c r="U16" s="156"/>
    </row>
    <row r="17" spans="1:21" ht="17.100000000000001" customHeight="1">
      <c r="A17" s="473" t="s">
        <v>123</v>
      </c>
      <c r="B17" s="311">
        <v>144</v>
      </c>
      <c r="C17" s="388"/>
      <c r="D17" s="106">
        <v>142</v>
      </c>
      <c r="E17" s="328"/>
      <c r="F17" s="106">
        <v>2</v>
      </c>
      <c r="G17" s="108">
        <v>1.4084507042253521E-2</v>
      </c>
      <c r="H17" s="387"/>
      <c r="I17" s="311">
        <v>594</v>
      </c>
      <c r="J17" s="302"/>
      <c r="K17" s="106">
        <v>546</v>
      </c>
      <c r="L17" s="328"/>
      <c r="M17" s="106">
        <v>48</v>
      </c>
      <c r="N17" s="108">
        <v>8.7912087912087919E-2</v>
      </c>
      <c r="O17" s="68"/>
      <c r="U17" s="156"/>
    </row>
    <row r="18" spans="1:21" ht="17.100000000000001" customHeight="1">
      <c r="A18" s="474" t="s">
        <v>38</v>
      </c>
      <c r="B18" s="394">
        <v>-3530</v>
      </c>
      <c r="C18" s="395"/>
      <c r="D18" s="384">
        <v>-3506</v>
      </c>
      <c r="E18" s="328"/>
      <c r="F18" s="385">
        <v>-24</v>
      </c>
      <c r="G18" s="386">
        <v>-6.8454078722190535E-3</v>
      </c>
      <c r="H18" s="387"/>
      <c r="I18" s="394">
        <v>-12963</v>
      </c>
      <c r="J18" s="396"/>
      <c r="K18" s="384">
        <v>-12739</v>
      </c>
      <c r="L18" s="328"/>
      <c r="M18" s="385">
        <v>-224</v>
      </c>
      <c r="N18" s="386">
        <v>-1.7583797786325458E-2</v>
      </c>
      <c r="O18" s="68"/>
      <c r="P18" s="51"/>
      <c r="U18" s="156"/>
    </row>
    <row r="19" spans="1:21" s="166" customFormat="1" ht="8.1" customHeight="1">
      <c r="A19" s="163"/>
      <c r="B19" s="311"/>
      <c r="C19" s="388"/>
      <c r="D19" s="106"/>
      <c r="E19" s="328"/>
      <c r="F19" s="106"/>
      <c r="G19" s="108"/>
      <c r="H19" s="387"/>
      <c r="I19" s="311"/>
      <c r="J19" s="302"/>
      <c r="K19" s="106"/>
      <c r="L19" s="328"/>
      <c r="M19" s="106"/>
      <c r="N19" s="108"/>
      <c r="O19" s="164"/>
      <c r="P19" s="165"/>
      <c r="U19" s="167"/>
    </row>
    <row r="20" spans="1:21" s="368" customFormat="1" ht="17.100000000000001" customHeight="1">
      <c r="A20" s="471" t="s">
        <v>110</v>
      </c>
      <c r="B20" s="389"/>
      <c r="C20" s="390"/>
      <c r="D20" s="365"/>
      <c r="E20" s="365"/>
      <c r="F20" s="365"/>
      <c r="G20" s="365"/>
      <c r="H20" s="365"/>
      <c r="I20" s="389"/>
      <c r="J20" s="382"/>
      <c r="K20" s="365"/>
      <c r="L20" s="365"/>
      <c r="M20" s="365"/>
      <c r="N20" s="365"/>
      <c r="O20" s="366"/>
      <c r="P20" s="367"/>
    </row>
    <row r="21" spans="1:21" ht="17.100000000000001" customHeight="1">
      <c r="A21" s="472" t="s">
        <v>125</v>
      </c>
      <c r="B21" s="311">
        <v>641</v>
      </c>
      <c r="C21" s="388"/>
      <c r="D21" s="106">
        <v>600</v>
      </c>
      <c r="E21" s="106"/>
      <c r="F21" s="106">
        <v>41</v>
      </c>
      <c r="G21" s="108">
        <v>6.8333333333333329E-2</v>
      </c>
      <c r="H21" s="108"/>
      <c r="I21" s="310">
        <v>2828</v>
      </c>
      <c r="J21" s="302"/>
      <c r="K21" s="105">
        <v>2624</v>
      </c>
      <c r="L21" s="106"/>
      <c r="M21" s="106">
        <v>204</v>
      </c>
      <c r="N21" s="108">
        <v>7.774390243902439E-2</v>
      </c>
      <c r="O21" s="68"/>
      <c r="U21" s="156"/>
    </row>
    <row r="22" spans="1:21" ht="17.100000000000001" customHeight="1">
      <c r="A22" s="475" t="s">
        <v>126</v>
      </c>
      <c r="B22" s="344">
        <v>0.36199999999999999</v>
      </c>
      <c r="C22" s="393"/>
      <c r="D22" s="342">
        <v>0.35899999999999999</v>
      </c>
      <c r="E22" s="343"/>
      <c r="F22" s="343"/>
      <c r="G22" s="622">
        <v>0.30000000000000027</v>
      </c>
      <c r="H22" s="342"/>
      <c r="I22" s="344">
        <v>0.41099999999999998</v>
      </c>
      <c r="J22" s="345"/>
      <c r="K22" s="342">
        <v>0.41499999999999998</v>
      </c>
      <c r="L22" s="343"/>
      <c r="M22" s="343"/>
      <c r="N22" s="377">
        <v>-0.40000000000000036</v>
      </c>
      <c r="O22" s="68"/>
      <c r="U22" s="156"/>
    </row>
    <row r="23" spans="1:21" ht="17.100000000000001" customHeight="1">
      <c r="A23" s="472" t="s">
        <v>121</v>
      </c>
      <c r="B23" s="310">
        <v>1248</v>
      </c>
      <c r="C23" s="388"/>
      <c r="D23" s="105">
        <v>1230</v>
      </c>
      <c r="E23" s="106"/>
      <c r="F23" s="106">
        <v>18</v>
      </c>
      <c r="G23" s="108">
        <v>1.4634146341463415E-2</v>
      </c>
      <c r="H23" s="108"/>
      <c r="I23" s="310">
        <v>5000</v>
      </c>
      <c r="J23" s="302"/>
      <c r="K23" s="105">
        <v>4945</v>
      </c>
      <c r="L23" s="106"/>
      <c r="M23" s="106">
        <v>55</v>
      </c>
      <c r="N23" s="108">
        <v>1.1122345803842264E-2</v>
      </c>
      <c r="O23" s="68"/>
      <c r="P23" s="51"/>
      <c r="U23" s="156"/>
    </row>
    <row r="24" spans="1:21" ht="17.100000000000001" customHeight="1">
      <c r="A24" s="475" t="s">
        <v>126</v>
      </c>
      <c r="B24" s="344">
        <v>0.39500000000000002</v>
      </c>
      <c r="C24" s="393"/>
      <c r="D24" s="342">
        <v>0.38300000000000001</v>
      </c>
      <c r="E24" s="343"/>
      <c r="F24" s="343"/>
      <c r="G24" s="622">
        <v>1.2000000000000011</v>
      </c>
      <c r="H24" s="342"/>
      <c r="I24" s="344">
        <v>0.40799999999999997</v>
      </c>
      <c r="J24" s="345"/>
      <c r="K24" s="342">
        <v>0.40100000000000002</v>
      </c>
      <c r="L24" s="343"/>
      <c r="M24" s="343"/>
      <c r="N24" s="622">
        <v>0.69999999999999507</v>
      </c>
      <c r="O24" s="68"/>
      <c r="P24" s="51"/>
      <c r="U24" s="156"/>
    </row>
    <row r="25" spans="1:21" ht="17.100000000000001" customHeight="1">
      <c r="A25" s="472" t="s">
        <v>122</v>
      </c>
      <c r="B25" s="311">
        <v>184</v>
      </c>
      <c r="C25" s="388"/>
      <c r="D25" s="106">
        <v>192</v>
      </c>
      <c r="E25" s="106"/>
      <c r="F25" s="106">
        <v>-8</v>
      </c>
      <c r="G25" s="108">
        <v>-4.1666666666666664E-2</v>
      </c>
      <c r="H25" s="106"/>
      <c r="I25" s="311">
        <v>723</v>
      </c>
      <c r="J25" s="302"/>
      <c r="K25" s="106">
        <v>734</v>
      </c>
      <c r="L25" s="106"/>
      <c r="M25" s="106">
        <v>-11</v>
      </c>
      <c r="N25" s="108">
        <v>-1.4986376021798364E-2</v>
      </c>
    </row>
    <row r="26" spans="1:21" ht="17.100000000000001" customHeight="1">
      <c r="A26" s="475" t="s">
        <v>126</v>
      </c>
      <c r="B26" s="344">
        <v>0.22500000000000001</v>
      </c>
      <c r="C26" s="393"/>
      <c r="D26" s="342">
        <v>0.24299999999999999</v>
      </c>
      <c r="E26" s="352"/>
      <c r="F26" s="343"/>
      <c r="G26" s="377">
        <v>-1.7999999999999989</v>
      </c>
      <c r="H26" s="352"/>
      <c r="I26" s="344">
        <v>0.24299999999999999</v>
      </c>
      <c r="J26" s="345"/>
      <c r="K26" s="342">
        <v>0.25</v>
      </c>
      <c r="L26" s="352"/>
      <c r="M26" s="343"/>
      <c r="N26" s="377">
        <v>-0.70000000000000062</v>
      </c>
    </row>
    <row r="27" spans="1:21" ht="17.100000000000001" customHeight="1">
      <c r="A27" s="474" t="s">
        <v>38</v>
      </c>
      <c r="B27" s="394">
        <v>2073</v>
      </c>
      <c r="C27" s="395"/>
      <c r="D27" s="384">
        <v>2022</v>
      </c>
      <c r="E27" s="328"/>
      <c r="F27" s="385">
        <v>51</v>
      </c>
      <c r="G27" s="386">
        <v>2.5222551928783383E-2</v>
      </c>
      <c r="H27" s="387"/>
      <c r="I27" s="394">
        <v>8551</v>
      </c>
      <c r="J27" s="396"/>
      <c r="K27" s="384">
        <v>8303</v>
      </c>
      <c r="L27" s="328"/>
      <c r="M27" s="385">
        <v>248</v>
      </c>
      <c r="N27" s="386">
        <v>2.986872214862098E-2</v>
      </c>
      <c r="O27" s="68"/>
      <c r="P27" s="51"/>
      <c r="U27" s="156"/>
    </row>
    <row r="28" spans="1:21" s="375" customFormat="1" ht="15.75" customHeight="1">
      <c r="A28" s="475" t="s">
        <v>126</v>
      </c>
      <c r="B28" s="344">
        <v>0.37</v>
      </c>
      <c r="C28" s="378"/>
      <c r="D28" s="342">
        <v>0.36599999999999999</v>
      </c>
      <c r="E28" s="174"/>
      <c r="F28" s="379"/>
      <c r="G28" s="621">
        <v>0.40000000000000036</v>
      </c>
      <c r="H28" s="380"/>
      <c r="I28" s="344">
        <v>0.39700000000000002</v>
      </c>
      <c r="J28" s="345"/>
      <c r="K28" s="342">
        <v>0.39500000000000002</v>
      </c>
      <c r="L28" s="174"/>
      <c r="M28" s="379"/>
      <c r="N28" s="621">
        <v>0.20000000000000018</v>
      </c>
      <c r="O28" s="373"/>
      <c r="P28" s="374"/>
      <c r="U28" s="376"/>
    </row>
    <row r="29" spans="1:21" s="166" customFormat="1" ht="8.1" customHeight="1">
      <c r="A29" s="168"/>
      <c r="B29" s="311"/>
      <c r="C29" s="388"/>
      <c r="D29" s="106"/>
      <c r="E29" s="106"/>
      <c r="F29" s="106"/>
      <c r="G29" s="123"/>
      <c r="H29" s="108"/>
      <c r="I29" s="311"/>
      <c r="J29" s="302"/>
      <c r="K29" s="106"/>
      <c r="L29" s="106"/>
      <c r="M29" s="106"/>
      <c r="N29" s="123"/>
      <c r="O29" s="164"/>
      <c r="P29" s="165"/>
      <c r="U29" s="167"/>
    </row>
    <row r="30" spans="1:21" s="368" customFormat="1" ht="17.100000000000001" customHeight="1">
      <c r="A30" s="471" t="s">
        <v>127</v>
      </c>
      <c r="B30" s="381"/>
      <c r="C30" s="382"/>
      <c r="D30" s="365"/>
      <c r="E30" s="365"/>
      <c r="F30" s="365"/>
      <c r="G30" s="365"/>
      <c r="H30" s="365"/>
      <c r="I30" s="389"/>
      <c r="J30" s="382"/>
      <c r="K30" s="365"/>
      <c r="L30" s="365"/>
      <c r="M30" s="365"/>
      <c r="N30" s="365"/>
      <c r="O30" s="366"/>
      <c r="P30" s="367"/>
    </row>
    <row r="31" spans="1:21" s="170" customFormat="1" ht="17.100000000000001" customHeight="1">
      <c r="A31" s="472" t="s">
        <v>128</v>
      </c>
      <c r="B31" s="538">
        <v>193</v>
      </c>
      <c r="C31" s="392"/>
      <c r="D31" s="370">
        <v>218</v>
      </c>
      <c r="E31" s="370"/>
      <c r="F31" s="370">
        <v>25</v>
      </c>
      <c r="G31" s="371">
        <v>0.11467889908256881</v>
      </c>
      <c r="H31" s="371"/>
      <c r="I31" s="538">
        <v>716</v>
      </c>
      <c r="J31" s="383"/>
      <c r="K31" s="370">
        <v>687</v>
      </c>
      <c r="L31" s="370"/>
      <c r="M31" s="370">
        <v>-29</v>
      </c>
      <c r="N31" s="371">
        <v>-4.2212518195050945E-2</v>
      </c>
      <c r="O31" s="169"/>
      <c r="U31" s="171"/>
    </row>
    <row r="32" spans="1:21" s="170" customFormat="1" ht="18" customHeight="1">
      <c r="A32" s="476" t="s">
        <v>132</v>
      </c>
      <c r="B32" s="539">
        <v>0.10903954802259887</v>
      </c>
      <c r="C32" s="540"/>
      <c r="D32" s="541">
        <v>0.13046080191502094</v>
      </c>
      <c r="E32" s="542"/>
      <c r="F32" s="542"/>
      <c r="G32" s="546">
        <v>2.142125389242207</v>
      </c>
      <c r="H32" s="541"/>
      <c r="I32" s="539">
        <v>0.10413030831879</v>
      </c>
      <c r="J32" s="544"/>
      <c r="K32" s="541">
        <v>0.10858226647700332</v>
      </c>
      <c r="L32" s="542"/>
      <c r="M32" s="542"/>
      <c r="N32" s="620">
        <v>0.45519581582133234</v>
      </c>
      <c r="O32" s="169"/>
      <c r="U32" s="171"/>
    </row>
    <row r="33" spans="1:21" s="170" customFormat="1" ht="17.100000000000001" customHeight="1">
      <c r="A33" s="472" t="s">
        <v>129</v>
      </c>
      <c r="B33" s="538">
        <v>741</v>
      </c>
      <c r="C33" s="392"/>
      <c r="D33" s="370">
        <v>804</v>
      </c>
      <c r="E33" s="370"/>
      <c r="F33" s="370">
        <v>63</v>
      </c>
      <c r="G33" s="371">
        <v>7.8358208955223885E-2</v>
      </c>
      <c r="H33" s="371"/>
      <c r="I33" s="391">
        <v>2809</v>
      </c>
      <c r="J33" s="383"/>
      <c r="K33" s="369">
        <v>2893</v>
      </c>
      <c r="L33" s="370"/>
      <c r="M33" s="370">
        <v>84</v>
      </c>
      <c r="N33" s="371">
        <v>2.9035603180089874E-2</v>
      </c>
      <c r="O33" s="169"/>
      <c r="P33" s="172"/>
      <c r="U33" s="171"/>
    </row>
    <row r="34" spans="1:21" s="170" customFormat="1" ht="17.100000000000001" customHeight="1">
      <c r="A34" s="475" t="s">
        <v>130</v>
      </c>
      <c r="B34" s="539">
        <v>0.23441948750395444</v>
      </c>
      <c r="C34" s="540"/>
      <c r="D34" s="541">
        <v>0.25046728971962617</v>
      </c>
      <c r="E34" s="542"/>
      <c r="F34" s="542"/>
      <c r="G34" s="620">
        <v>1.6047802215671729</v>
      </c>
      <c r="H34" s="541"/>
      <c r="I34" s="539">
        <v>0.22915646924457497</v>
      </c>
      <c r="J34" s="544"/>
      <c r="K34" s="541">
        <v>0.23474521259331385</v>
      </c>
      <c r="L34" s="542"/>
      <c r="M34" s="542"/>
      <c r="N34" s="620">
        <v>0.55887433487388782</v>
      </c>
      <c r="O34" s="169"/>
      <c r="P34" s="172"/>
      <c r="U34" s="171"/>
    </row>
    <row r="35" spans="1:21" s="170" customFormat="1" ht="17.100000000000001" customHeight="1">
      <c r="A35" s="472" t="s">
        <v>131</v>
      </c>
      <c r="B35" s="538">
        <v>24</v>
      </c>
      <c r="C35" s="392"/>
      <c r="D35" s="370">
        <v>54</v>
      </c>
      <c r="E35" s="370"/>
      <c r="F35" s="370">
        <v>30</v>
      </c>
      <c r="G35" s="371">
        <v>0.55555555555555558</v>
      </c>
      <c r="H35" s="371"/>
      <c r="I35" s="538">
        <v>101</v>
      </c>
      <c r="J35" s="383"/>
      <c r="K35" s="370">
        <v>137</v>
      </c>
      <c r="L35" s="370"/>
      <c r="M35" s="370">
        <v>36</v>
      </c>
      <c r="N35" s="371">
        <v>0.26277372262773724</v>
      </c>
      <c r="O35" s="169"/>
      <c r="U35" s="171"/>
    </row>
    <row r="36" spans="1:21" s="170" customFormat="1" ht="17.100000000000001" customHeight="1">
      <c r="A36" s="475" t="s">
        <v>130</v>
      </c>
      <c r="B36" s="539">
        <v>2.9411764705882353E-2</v>
      </c>
      <c r="C36" s="540"/>
      <c r="D36" s="541">
        <v>6.8441064638783272E-2</v>
      </c>
      <c r="E36" s="545"/>
      <c r="F36" s="542"/>
      <c r="G36" s="546">
        <v>3.892929993290092</v>
      </c>
      <c r="H36" s="547"/>
      <c r="I36" s="539">
        <v>3.3960995292535309E-2</v>
      </c>
      <c r="J36" s="544"/>
      <c r="K36" s="541">
        <v>4.664623765747361E-2</v>
      </c>
      <c r="L36" s="545"/>
      <c r="M36" s="542"/>
      <c r="N36" s="619">
        <v>1.2685242364938301</v>
      </c>
      <c r="O36" s="169"/>
      <c r="U36" s="171"/>
    </row>
    <row r="37" spans="1:21" s="170" customFormat="1" ht="17.100000000000001" customHeight="1">
      <c r="A37" s="474" t="s">
        <v>38</v>
      </c>
      <c r="B37" s="548">
        <v>958</v>
      </c>
      <c r="C37" s="549"/>
      <c r="D37" s="550">
        <v>1076</v>
      </c>
      <c r="E37" s="551"/>
      <c r="F37" s="552">
        <v>118</v>
      </c>
      <c r="G37" s="553">
        <v>0.10966542750929369</v>
      </c>
      <c r="H37" s="554"/>
      <c r="I37" s="555">
        <v>3626</v>
      </c>
      <c r="J37" s="556"/>
      <c r="K37" s="550">
        <v>3717</v>
      </c>
      <c r="L37" s="551"/>
      <c r="M37" s="552">
        <v>91</v>
      </c>
      <c r="N37" s="553">
        <v>2.4482109227871938E-2</v>
      </c>
      <c r="O37" s="169"/>
      <c r="P37" s="172"/>
      <c r="U37" s="171"/>
    </row>
    <row r="38" spans="1:21" s="170" customFormat="1" ht="17.100000000000001" customHeight="1" thickBot="1">
      <c r="A38" s="475" t="s">
        <v>130</v>
      </c>
      <c r="B38" s="557">
        <v>0.17097983223273247</v>
      </c>
      <c r="C38" s="558"/>
      <c r="D38" s="541">
        <v>0.19464544138929088</v>
      </c>
      <c r="E38" s="545"/>
      <c r="F38" s="542"/>
      <c r="G38" s="543">
        <v>2.3665609156558407</v>
      </c>
      <c r="H38" s="547"/>
      <c r="I38" s="559">
        <v>0.16854141489262806</v>
      </c>
      <c r="J38" s="560"/>
      <c r="K38" s="541">
        <v>0.17664670658682635</v>
      </c>
      <c r="L38" s="545"/>
      <c r="M38" s="542"/>
      <c r="N38" s="620">
        <v>0.81052916941982966</v>
      </c>
      <c r="O38" s="169"/>
      <c r="P38" s="172"/>
      <c r="U38" s="171"/>
    </row>
    <row r="39" spans="1:21" ht="17.100000000000001" customHeight="1" thickTop="1">
      <c r="A39" s="150"/>
      <c r="B39" s="175"/>
      <c r="C39" s="176"/>
      <c r="D39" s="177"/>
      <c r="E39" s="176"/>
      <c r="F39" s="52"/>
      <c r="G39" s="173"/>
      <c r="H39" s="178"/>
      <c r="I39" s="62"/>
      <c r="J39" s="176"/>
      <c r="K39" s="177"/>
      <c r="L39" s="176"/>
      <c r="M39" s="52"/>
      <c r="N39" s="173"/>
      <c r="O39" s="68"/>
      <c r="P39" s="51"/>
      <c r="U39" s="156"/>
    </row>
    <row r="40" spans="1:21" ht="17.100000000000001" customHeight="1">
      <c r="F40" s="52"/>
      <c r="G40" s="173"/>
      <c r="J40" s="68"/>
      <c r="K40" s="65"/>
      <c r="L40" s="68"/>
      <c r="M40" s="52"/>
      <c r="N40" s="173"/>
      <c r="O40" s="68"/>
    </row>
    <row r="42" spans="1:21" ht="17.100000000000001" customHeight="1">
      <c r="F42" s="68"/>
    </row>
  </sheetData>
  <printOptions horizontalCentered="1"/>
  <pageMargins left="0.51181102362204722" right="0.51181102362204722" top="0.51181102362204722" bottom="0.51181102362204722" header="0.51181102362204722" footer="0.51181102362204722"/>
  <pageSetup scale="61" firstPageNumber="2" orientation="landscape" useFirstPageNumber="1" r:id="rId1"/>
  <headerFooter>
    <oddFooter>&amp;R&amp;"Helvetica,Normal"&amp;13BCE Information financière supplémentaire – Quatrième trimestre de 2015 Page 4</oddFooter>
  </headerFooter>
  <colBreaks count="1" manualBreakCount="1">
    <brk id="14" max="1048575" man="1"/>
  </colBreaks>
</worksheet>
</file>

<file path=xl/worksheets/sheet6.xml><?xml version="1.0" encoding="utf-8"?>
<worksheet xmlns="http://schemas.openxmlformats.org/spreadsheetml/2006/main" xmlns:r="http://schemas.openxmlformats.org/officeDocument/2006/relationships">
  <sheetPr codeName="Sheet2">
    <pageSetUpPr fitToPage="1"/>
  </sheetPr>
  <dimension ref="A1:N39"/>
  <sheetViews>
    <sheetView showGridLines="0" zoomScaleNormal="100" workbookViewId="0">
      <selection activeCell="A5" sqref="A5"/>
    </sheetView>
  </sheetViews>
  <sheetFormatPr defaultColWidth="9.140625" defaultRowHeight="17.100000000000001" customHeight="1"/>
  <cols>
    <col min="1" max="1" width="89.5703125" style="179" customWidth="1"/>
    <col min="2" max="2" width="13.7109375" style="181" customWidth="1"/>
    <col min="3" max="3" width="1.85546875" style="180" customWidth="1"/>
    <col min="4" max="4" width="12.5703125" style="181" customWidth="1"/>
    <col min="5" max="7" width="12.7109375" style="179" customWidth="1"/>
    <col min="8" max="8" width="1.85546875" style="180" customWidth="1"/>
    <col min="9" max="9" width="13.7109375" style="179" customWidth="1"/>
    <col min="10" max="10" width="1.85546875" style="180" customWidth="1"/>
    <col min="11" max="14" width="12.7109375" style="179" customWidth="1"/>
    <col min="15" max="16384" width="9.140625" style="179"/>
  </cols>
  <sheetData>
    <row r="1" spans="1:14" ht="18" customHeight="1">
      <c r="A1" s="182"/>
      <c r="B1" s="183"/>
      <c r="C1" s="128"/>
      <c r="D1" s="183"/>
      <c r="E1" s="128"/>
      <c r="F1" s="128"/>
      <c r="G1" s="128"/>
      <c r="H1" s="128"/>
      <c r="I1" s="128"/>
      <c r="J1" s="128"/>
      <c r="K1" s="128"/>
      <c r="L1" s="128"/>
      <c r="M1" s="128"/>
      <c r="N1" s="197" t="s">
        <v>108</v>
      </c>
    </row>
    <row r="2" spans="1:14" ht="18" customHeight="1">
      <c r="A2" s="182"/>
      <c r="B2" s="183"/>
      <c r="C2" s="128"/>
      <c r="D2" s="183"/>
      <c r="E2" s="128"/>
      <c r="F2" s="128"/>
      <c r="G2" s="128"/>
      <c r="H2" s="128"/>
      <c r="I2" s="128"/>
      <c r="J2" s="128"/>
      <c r="K2" s="128"/>
      <c r="L2" s="128"/>
      <c r="M2" s="128"/>
      <c r="N2" s="198" t="s">
        <v>136</v>
      </c>
    </row>
    <row r="3" spans="1:14" ht="17.100000000000001" customHeight="1">
      <c r="A3" s="182"/>
      <c r="B3" s="183"/>
      <c r="C3" s="128"/>
      <c r="D3" s="183"/>
      <c r="E3" s="128"/>
      <c r="F3" s="128"/>
      <c r="G3" s="128"/>
      <c r="H3" s="128"/>
      <c r="I3" s="128"/>
      <c r="J3" s="128"/>
      <c r="K3" s="128"/>
      <c r="L3" s="128"/>
      <c r="M3" s="128"/>
      <c r="N3" s="128"/>
    </row>
    <row r="4" spans="1:14" ht="36" customHeight="1" thickBot="1">
      <c r="A4" s="184" t="s">
        <v>109</v>
      </c>
      <c r="B4" s="185" t="s">
        <v>56</v>
      </c>
      <c r="C4" s="186"/>
      <c r="D4" s="187" t="s">
        <v>49</v>
      </c>
      <c r="E4" s="188" t="s">
        <v>50</v>
      </c>
      <c r="F4" s="188" t="s">
        <v>51</v>
      </c>
      <c r="G4" s="188" t="s">
        <v>57</v>
      </c>
      <c r="H4" s="186"/>
      <c r="I4" s="189" t="s">
        <v>62</v>
      </c>
      <c r="J4" s="186"/>
      <c r="K4" s="188" t="s">
        <v>58</v>
      </c>
      <c r="L4" s="188" t="s">
        <v>59</v>
      </c>
      <c r="M4" s="188" t="s">
        <v>60</v>
      </c>
      <c r="N4" s="188" t="s">
        <v>61</v>
      </c>
    </row>
    <row r="5" spans="1:14" ht="17.100000000000001" customHeight="1">
      <c r="A5" s="182"/>
      <c r="B5" s="190"/>
      <c r="C5" s="191"/>
      <c r="D5" s="191"/>
      <c r="E5" s="192"/>
      <c r="F5" s="192"/>
      <c r="G5" s="191"/>
      <c r="H5" s="191"/>
      <c r="I5" s="191"/>
      <c r="J5" s="191"/>
      <c r="K5" s="191"/>
      <c r="L5" s="191"/>
      <c r="M5" s="191"/>
      <c r="N5" s="191"/>
    </row>
    <row r="6" spans="1:14" ht="17.100000000000001" customHeight="1">
      <c r="A6" s="487" t="s">
        <v>119</v>
      </c>
      <c r="B6" s="488"/>
      <c r="C6" s="488"/>
      <c r="D6" s="488"/>
      <c r="E6" s="489"/>
      <c r="F6" s="489"/>
      <c r="G6" s="489"/>
      <c r="H6" s="489"/>
      <c r="I6" s="489"/>
      <c r="J6" s="489"/>
      <c r="K6" s="489"/>
      <c r="L6" s="489"/>
      <c r="M6" s="489"/>
      <c r="N6" s="489"/>
    </row>
    <row r="7" spans="1:14" ht="17.100000000000001" customHeight="1">
      <c r="A7" s="472" t="s">
        <v>128</v>
      </c>
      <c r="B7" s="287">
        <v>6876</v>
      </c>
      <c r="C7" s="353"/>
      <c r="D7" s="287">
        <v>1770</v>
      </c>
      <c r="E7" s="105">
        <v>1772</v>
      </c>
      <c r="F7" s="105">
        <v>1697</v>
      </c>
      <c r="G7" s="105">
        <v>1637</v>
      </c>
      <c r="H7" s="328"/>
      <c r="I7" s="105">
        <v>6327</v>
      </c>
      <c r="J7" s="328"/>
      <c r="K7" s="105">
        <v>1671</v>
      </c>
      <c r="L7" s="105">
        <v>1621</v>
      </c>
      <c r="M7" s="105">
        <v>1543</v>
      </c>
      <c r="N7" s="105">
        <v>1492</v>
      </c>
    </row>
    <row r="8" spans="1:14" ht="17.100000000000001" customHeight="1">
      <c r="A8" s="472" t="s">
        <v>129</v>
      </c>
      <c r="B8" s="287">
        <v>12258</v>
      </c>
      <c r="C8" s="353"/>
      <c r="D8" s="287">
        <v>3161</v>
      </c>
      <c r="E8" s="105">
        <v>3028</v>
      </c>
      <c r="F8" s="105">
        <v>3042</v>
      </c>
      <c r="G8" s="105">
        <v>3027</v>
      </c>
      <c r="H8" s="328"/>
      <c r="I8" s="105">
        <v>12324</v>
      </c>
      <c r="J8" s="328"/>
      <c r="K8" s="105">
        <v>3210</v>
      </c>
      <c r="L8" s="105">
        <v>3046</v>
      </c>
      <c r="M8" s="105">
        <v>3049</v>
      </c>
      <c r="N8" s="105">
        <v>3019</v>
      </c>
    </row>
    <row r="9" spans="1:14" ht="17.100000000000001" customHeight="1">
      <c r="A9" s="472" t="s">
        <v>131</v>
      </c>
      <c r="B9" s="287">
        <v>2974</v>
      </c>
      <c r="C9" s="353"/>
      <c r="D9" s="288">
        <v>816</v>
      </c>
      <c r="E9" s="106">
        <v>692</v>
      </c>
      <c r="F9" s="106">
        <v>740</v>
      </c>
      <c r="G9" s="106">
        <v>726</v>
      </c>
      <c r="H9" s="328"/>
      <c r="I9" s="105">
        <v>2937</v>
      </c>
      <c r="J9" s="328"/>
      <c r="K9" s="106">
        <v>789</v>
      </c>
      <c r="L9" s="106">
        <v>665</v>
      </c>
      <c r="M9" s="106">
        <v>761</v>
      </c>
      <c r="N9" s="106">
        <v>722</v>
      </c>
    </row>
    <row r="10" spans="1:14" ht="17.100000000000001" customHeight="1">
      <c r="A10" s="473" t="s">
        <v>302</v>
      </c>
      <c r="B10" s="288">
        <v>-594</v>
      </c>
      <c r="C10" s="353"/>
      <c r="D10" s="288">
        <v>-144</v>
      </c>
      <c r="E10" s="106">
        <v>-147</v>
      </c>
      <c r="F10" s="106">
        <v>-153</v>
      </c>
      <c r="G10" s="106">
        <v>-150</v>
      </c>
      <c r="H10" s="328"/>
      <c r="I10" s="106">
        <v>-546</v>
      </c>
      <c r="J10" s="328"/>
      <c r="K10" s="106">
        <v>-142</v>
      </c>
      <c r="L10" s="106">
        <v>-137</v>
      </c>
      <c r="M10" s="106">
        <v>-133</v>
      </c>
      <c r="N10" s="106">
        <v>-134</v>
      </c>
    </row>
    <row r="11" spans="1:14" ht="17.100000000000001" customHeight="1" thickBot="1">
      <c r="A11" s="474" t="s">
        <v>38</v>
      </c>
      <c r="B11" s="357">
        <v>21514</v>
      </c>
      <c r="C11" s="353"/>
      <c r="D11" s="357">
        <v>5603</v>
      </c>
      <c r="E11" s="332">
        <v>5345</v>
      </c>
      <c r="F11" s="332">
        <v>5326</v>
      </c>
      <c r="G11" s="332">
        <v>5240</v>
      </c>
      <c r="H11" s="328"/>
      <c r="I11" s="332">
        <v>21042</v>
      </c>
      <c r="J11" s="328"/>
      <c r="K11" s="332">
        <v>5528</v>
      </c>
      <c r="L11" s="332">
        <v>5195</v>
      </c>
      <c r="M11" s="332">
        <v>5220</v>
      </c>
      <c r="N11" s="332">
        <v>5099</v>
      </c>
    </row>
    <row r="12" spans="1:14" ht="17.100000000000001" customHeight="1">
      <c r="A12" s="128"/>
      <c r="B12" s="288"/>
      <c r="C12" s="353"/>
      <c r="D12" s="288"/>
      <c r="E12" s="106"/>
      <c r="F12" s="106"/>
      <c r="G12" s="106"/>
      <c r="H12" s="328"/>
      <c r="I12" s="106"/>
      <c r="J12" s="328"/>
      <c r="K12" s="106"/>
      <c r="L12" s="106"/>
      <c r="M12" s="106"/>
      <c r="N12" s="106"/>
    </row>
    <row r="13" spans="1:14" ht="17.100000000000001" customHeight="1">
      <c r="A13" s="471" t="s">
        <v>124</v>
      </c>
      <c r="B13" s="490"/>
      <c r="C13" s="623"/>
      <c r="D13" s="490"/>
      <c r="E13" s="365"/>
      <c r="F13" s="365"/>
      <c r="G13" s="365"/>
      <c r="H13" s="428"/>
      <c r="I13" s="365"/>
      <c r="J13" s="428"/>
      <c r="K13" s="365"/>
      <c r="L13" s="365"/>
      <c r="M13" s="365"/>
      <c r="N13" s="365"/>
    </row>
    <row r="14" spans="1:14" ht="17.100000000000001" customHeight="1">
      <c r="A14" s="472" t="s">
        <v>128</v>
      </c>
      <c r="B14" s="287">
        <v>-4048</v>
      </c>
      <c r="C14" s="353"/>
      <c r="D14" s="287">
        <v>-1129</v>
      </c>
      <c r="E14" s="105">
        <v>-1014</v>
      </c>
      <c r="F14" s="106">
        <v>-980</v>
      </c>
      <c r="G14" s="106">
        <v>-925</v>
      </c>
      <c r="H14" s="328"/>
      <c r="I14" s="105">
        <v>-3703</v>
      </c>
      <c r="J14" s="328"/>
      <c r="K14" s="105">
        <v>-1071</v>
      </c>
      <c r="L14" s="106">
        <v>-921</v>
      </c>
      <c r="M14" s="106">
        <v>-862</v>
      </c>
      <c r="N14" s="106">
        <v>-849</v>
      </c>
    </row>
    <row r="15" spans="1:14" ht="17.100000000000001" customHeight="1">
      <c r="A15" s="472" t="s">
        <v>129</v>
      </c>
      <c r="B15" s="287">
        <v>-7258</v>
      </c>
      <c r="C15" s="353"/>
      <c r="D15" s="287">
        <v>-1913</v>
      </c>
      <c r="E15" s="105">
        <v>-1782</v>
      </c>
      <c r="F15" s="105">
        <v>-1777</v>
      </c>
      <c r="G15" s="105">
        <v>-1786</v>
      </c>
      <c r="H15" s="328"/>
      <c r="I15" s="105">
        <v>-7379</v>
      </c>
      <c r="J15" s="328"/>
      <c r="K15" s="105">
        <v>-1980</v>
      </c>
      <c r="L15" s="105">
        <v>-1813</v>
      </c>
      <c r="M15" s="105">
        <v>-1796</v>
      </c>
      <c r="N15" s="105">
        <v>-1790</v>
      </c>
    </row>
    <row r="16" spans="1:14" ht="17.100000000000001" customHeight="1">
      <c r="A16" s="472" t="s">
        <v>131</v>
      </c>
      <c r="B16" s="287">
        <v>-2251</v>
      </c>
      <c r="C16" s="353"/>
      <c r="D16" s="288">
        <v>-632</v>
      </c>
      <c r="E16" s="106">
        <v>-509</v>
      </c>
      <c r="F16" s="106">
        <v>-525</v>
      </c>
      <c r="G16" s="106">
        <v>-585</v>
      </c>
      <c r="H16" s="328"/>
      <c r="I16" s="105">
        <v>-2203</v>
      </c>
      <c r="J16" s="328"/>
      <c r="K16" s="106">
        <v>-597</v>
      </c>
      <c r="L16" s="106">
        <v>-483</v>
      </c>
      <c r="M16" s="106">
        <v>-551</v>
      </c>
      <c r="N16" s="106">
        <v>-572</v>
      </c>
    </row>
    <row r="17" spans="1:14" ht="17.100000000000001" customHeight="1">
      <c r="A17" s="473" t="s">
        <v>302</v>
      </c>
      <c r="B17" s="288">
        <v>594</v>
      </c>
      <c r="C17" s="353"/>
      <c r="D17" s="288">
        <v>144</v>
      </c>
      <c r="E17" s="106">
        <v>147</v>
      </c>
      <c r="F17" s="106">
        <v>153</v>
      </c>
      <c r="G17" s="106">
        <v>150</v>
      </c>
      <c r="H17" s="328"/>
      <c r="I17" s="106">
        <v>546</v>
      </c>
      <c r="J17" s="328"/>
      <c r="K17" s="106">
        <v>142</v>
      </c>
      <c r="L17" s="106">
        <v>137</v>
      </c>
      <c r="M17" s="106">
        <v>133</v>
      </c>
      <c r="N17" s="106">
        <v>134</v>
      </c>
    </row>
    <row r="18" spans="1:14" ht="17.100000000000001" customHeight="1" thickBot="1">
      <c r="A18" s="474" t="s">
        <v>38</v>
      </c>
      <c r="B18" s="357">
        <v>-12963</v>
      </c>
      <c r="C18" s="353"/>
      <c r="D18" s="357">
        <v>-3530</v>
      </c>
      <c r="E18" s="332">
        <v>-3158</v>
      </c>
      <c r="F18" s="332">
        <v>-3129</v>
      </c>
      <c r="G18" s="332">
        <v>-3146</v>
      </c>
      <c r="H18" s="328"/>
      <c r="I18" s="332">
        <v>-12739</v>
      </c>
      <c r="J18" s="328"/>
      <c r="K18" s="332">
        <v>-3506</v>
      </c>
      <c r="L18" s="332">
        <v>-3080</v>
      </c>
      <c r="M18" s="332">
        <v>-3076</v>
      </c>
      <c r="N18" s="332">
        <v>-3077</v>
      </c>
    </row>
    <row r="19" spans="1:14" ht="17.100000000000001" customHeight="1">
      <c r="A19" s="183"/>
      <c r="B19" s="288"/>
      <c r="C19" s="353"/>
      <c r="D19" s="288"/>
      <c r="E19" s="106"/>
      <c r="F19" s="106"/>
      <c r="G19" s="106"/>
      <c r="H19" s="328"/>
      <c r="I19" s="106"/>
      <c r="J19" s="328"/>
      <c r="K19" s="106"/>
      <c r="L19" s="106"/>
      <c r="M19" s="106"/>
      <c r="N19" s="106"/>
    </row>
    <row r="20" spans="1:14" ht="17.100000000000001" customHeight="1">
      <c r="A20" s="471" t="s">
        <v>110</v>
      </c>
      <c r="B20" s="490"/>
      <c r="C20" s="623"/>
      <c r="D20" s="490"/>
      <c r="E20" s="365"/>
      <c r="F20" s="365"/>
      <c r="G20" s="365"/>
      <c r="H20" s="428"/>
      <c r="I20" s="365"/>
      <c r="J20" s="428"/>
      <c r="K20" s="365"/>
      <c r="L20" s="365"/>
      <c r="M20" s="365"/>
      <c r="N20" s="365"/>
    </row>
    <row r="21" spans="1:14" ht="17.100000000000001" customHeight="1">
      <c r="A21" s="472" t="s">
        <v>128</v>
      </c>
      <c r="B21" s="287">
        <v>2828</v>
      </c>
      <c r="C21" s="353"/>
      <c r="D21" s="288">
        <v>641</v>
      </c>
      <c r="E21" s="106">
        <v>758</v>
      </c>
      <c r="F21" s="106">
        <v>717</v>
      </c>
      <c r="G21" s="106">
        <v>712</v>
      </c>
      <c r="H21" s="328"/>
      <c r="I21" s="105">
        <v>2624</v>
      </c>
      <c r="J21" s="328"/>
      <c r="K21" s="106">
        <v>600</v>
      </c>
      <c r="L21" s="106">
        <v>700</v>
      </c>
      <c r="M21" s="106">
        <v>681</v>
      </c>
      <c r="N21" s="106">
        <v>643</v>
      </c>
    </row>
    <row r="22" spans="1:14" ht="17.100000000000001" customHeight="1">
      <c r="A22" s="475" t="s">
        <v>126</v>
      </c>
      <c r="B22" s="355">
        <v>0.41099999999999998</v>
      </c>
      <c r="C22" s="624"/>
      <c r="D22" s="355">
        <v>0.36199999999999999</v>
      </c>
      <c r="E22" s="342">
        <v>0.42799999999999999</v>
      </c>
      <c r="F22" s="342">
        <v>0.42299999999999999</v>
      </c>
      <c r="G22" s="342">
        <v>0.435</v>
      </c>
      <c r="H22" s="352"/>
      <c r="I22" s="342">
        <v>0.41499999999999998</v>
      </c>
      <c r="J22" s="352"/>
      <c r="K22" s="342">
        <v>0.35899999999999999</v>
      </c>
      <c r="L22" s="342">
        <v>0.432</v>
      </c>
      <c r="M22" s="342">
        <v>0.441</v>
      </c>
      <c r="N22" s="342">
        <v>0.43099999999999999</v>
      </c>
    </row>
    <row r="23" spans="1:14" ht="17.100000000000001" customHeight="1">
      <c r="A23" s="472" t="s">
        <v>129</v>
      </c>
      <c r="B23" s="287">
        <v>5000</v>
      </c>
      <c r="C23" s="353"/>
      <c r="D23" s="287">
        <v>1248</v>
      </c>
      <c r="E23" s="105">
        <v>1246</v>
      </c>
      <c r="F23" s="105">
        <v>1265</v>
      </c>
      <c r="G23" s="105">
        <v>1241</v>
      </c>
      <c r="H23" s="328"/>
      <c r="I23" s="105">
        <v>4945</v>
      </c>
      <c r="J23" s="328"/>
      <c r="K23" s="105">
        <v>1230</v>
      </c>
      <c r="L23" s="105">
        <v>1233</v>
      </c>
      <c r="M23" s="105">
        <v>1253</v>
      </c>
      <c r="N23" s="105">
        <v>1229</v>
      </c>
    </row>
    <row r="24" spans="1:14" ht="17.100000000000001" customHeight="1">
      <c r="A24" s="475" t="s">
        <v>126</v>
      </c>
      <c r="B24" s="400">
        <v>0.40799999999999997</v>
      </c>
      <c r="C24" s="353"/>
      <c r="D24" s="400">
        <v>0.39500000000000002</v>
      </c>
      <c r="E24" s="108">
        <v>0.41099999999999998</v>
      </c>
      <c r="F24" s="108">
        <v>0.41599999999999998</v>
      </c>
      <c r="G24" s="108">
        <v>0.41</v>
      </c>
      <c r="H24" s="328"/>
      <c r="I24" s="108">
        <v>0.40100000000000002</v>
      </c>
      <c r="J24" s="328"/>
      <c r="K24" s="108">
        <v>0.38300000000000001</v>
      </c>
      <c r="L24" s="108">
        <v>0.40500000000000003</v>
      </c>
      <c r="M24" s="108">
        <v>0.41099999999999998</v>
      </c>
      <c r="N24" s="108">
        <v>0.40699999999999997</v>
      </c>
    </row>
    <row r="25" spans="1:14" ht="17.100000000000001" customHeight="1">
      <c r="A25" s="472" t="s">
        <v>131</v>
      </c>
      <c r="B25" s="288">
        <v>723</v>
      </c>
      <c r="C25" s="353"/>
      <c r="D25" s="288">
        <v>184</v>
      </c>
      <c r="E25" s="106">
        <v>183</v>
      </c>
      <c r="F25" s="106">
        <v>215</v>
      </c>
      <c r="G25" s="106">
        <v>141</v>
      </c>
      <c r="H25" s="328"/>
      <c r="I25" s="106">
        <v>734</v>
      </c>
      <c r="J25" s="328"/>
      <c r="K25" s="106">
        <v>192</v>
      </c>
      <c r="L25" s="106">
        <v>182</v>
      </c>
      <c r="M25" s="106">
        <v>210</v>
      </c>
      <c r="N25" s="106">
        <v>150</v>
      </c>
    </row>
    <row r="26" spans="1:14" ht="17.100000000000001" customHeight="1">
      <c r="A26" s="475" t="s">
        <v>126</v>
      </c>
      <c r="B26" s="355">
        <v>0.24299999999999999</v>
      </c>
      <c r="C26" s="624"/>
      <c r="D26" s="355">
        <v>0.22500000000000001</v>
      </c>
      <c r="E26" s="342">
        <v>0.26400000000000001</v>
      </c>
      <c r="F26" s="342">
        <v>0.29099999999999998</v>
      </c>
      <c r="G26" s="342">
        <v>0.19400000000000001</v>
      </c>
      <c r="H26" s="352"/>
      <c r="I26" s="342">
        <v>0.25</v>
      </c>
      <c r="J26" s="352"/>
      <c r="K26" s="342">
        <v>0.24299999999999999</v>
      </c>
      <c r="L26" s="342">
        <v>0.27400000000000002</v>
      </c>
      <c r="M26" s="342">
        <v>0.27600000000000002</v>
      </c>
      <c r="N26" s="342">
        <v>0.20799999999999999</v>
      </c>
    </row>
    <row r="27" spans="1:14" ht="17.100000000000001" customHeight="1" thickBot="1">
      <c r="A27" s="474" t="s">
        <v>38</v>
      </c>
      <c r="B27" s="357">
        <v>8551</v>
      </c>
      <c r="C27" s="353"/>
      <c r="D27" s="357">
        <v>2073</v>
      </c>
      <c r="E27" s="332">
        <v>2187</v>
      </c>
      <c r="F27" s="332">
        <v>2197</v>
      </c>
      <c r="G27" s="332">
        <v>2094</v>
      </c>
      <c r="H27" s="328"/>
      <c r="I27" s="332">
        <v>8303</v>
      </c>
      <c r="J27" s="328"/>
      <c r="K27" s="332">
        <v>2022</v>
      </c>
      <c r="L27" s="332">
        <v>2115</v>
      </c>
      <c r="M27" s="332">
        <v>2144</v>
      </c>
      <c r="N27" s="332">
        <v>2022</v>
      </c>
    </row>
    <row r="28" spans="1:14" ht="17.100000000000001" customHeight="1">
      <c r="A28" s="475" t="s">
        <v>137</v>
      </c>
      <c r="B28" s="355">
        <v>0.39700000000000002</v>
      </c>
      <c r="C28" s="624"/>
      <c r="D28" s="355">
        <v>0.37</v>
      </c>
      <c r="E28" s="342">
        <v>0.40899999999999997</v>
      </c>
      <c r="F28" s="342">
        <v>0.41299999999999998</v>
      </c>
      <c r="G28" s="342">
        <v>0.4</v>
      </c>
      <c r="H28" s="352"/>
      <c r="I28" s="342">
        <v>0.39500000000000002</v>
      </c>
      <c r="J28" s="352"/>
      <c r="K28" s="342">
        <v>0.36599999999999999</v>
      </c>
      <c r="L28" s="342">
        <v>0.40699999999999997</v>
      </c>
      <c r="M28" s="342">
        <v>0.41099999999999998</v>
      </c>
      <c r="N28" s="342">
        <v>0.39700000000000002</v>
      </c>
    </row>
    <row r="29" spans="1:14" ht="17.100000000000001" customHeight="1">
      <c r="A29" s="193"/>
      <c r="B29" s="359"/>
      <c r="C29" s="360"/>
      <c r="D29" s="359"/>
      <c r="E29" s="125"/>
      <c r="F29" s="125"/>
      <c r="G29" s="125"/>
      <c r="H29" s="350"/>
      <c r="I29" s="125"/>
      <c r="J29" s="350"/>
      <c r="K29" s="125"/>
      <c r="L29" s="125"/>
      <c r="M29" s="125"/>
      <c r="N29" s="125"/>
    </row>
    <row r="30" spans="1:14" ht="17.100000000000001" customHeight="1">
      <c r="A30" s="471" t="s">
        <v>127</v>
      </c>
      <c r="B30" s="490"/>
      <c r="C30" s="623"/>
      <c r="D30" s="490"/>
      <c r="E30" s="365"/>
      <c r="F30" s="365"/>
      <c r="G30" s="365"/>
      <c r="H30" s="428"/>
      <c r="I30" s="365"/>
      <c r="J30" s="428"/>
      <c r="K30" s="365"/>
      <c r="L30" s="365"/>
      <c r="M30" s="365"/>
      <c r="N30" s="365"/>
    </row>
    <row r="31" spans="1:14" s="194" customFormat="1" ht="17.100000000000001" customHeight="1">
      <c r="A31" s="472" t="s">
        <v>128</v>
      </c>
      <c r="B31" s="561">
        <v>716</v>
      </c>
      <c r="C31" s="572"/>
      <c r="D31" s="561">
        <v>193</v>
      </c>
      <c r="E31" s="370">
        <v>184</v>
      </c>
      <c r="F31" s="106">
        <v>188</v>
      </c>
      <c r="G31" s="106">
        <v>151</v>
      </c>
      <c r="H31" s="328"/>
      <c r="I31" s="106">
        <v>687</v>
      </c>
      <c r="J31" s="328"/>
      <c r="K31" s="106">
        <v>218</v>
      </c>
      <c r="L31" s="106">
        <v>182</v>
      </c>
      <c r="M31" s="106">
        <v>168</v>
      </c>
      <c r="N31" s="106">
        <v>119</v>
      </c>
    </row>
    <row r="32" spans="1:14" s="194" customFormat="1" ht="17.100000000000001" customHeight="1">
      <c r="A32" s="475" t="s">
        <v>130</v>
      </c>
      <c r="B32" s="562">
        <v>0.10413030831879</v>
      </c>
      <c r="C32" s="572"/>
      <c r="D32" s="562">
        <v>0.10903954802259887</v>
      </c>
      <c r="E32" s="371">
        <v>0.10383747178329571</v>
      </c>
      <c r="F32" s="108">
        <v>0.1107837360047142</v>
      </c>
      <c r="G32" s="108">
        <v>9.2241905925473433E-2</v>
      </c>
      <c r="H32" s="328"/>
      <c r="I32" s="108">
        <v>0.10858226647700332</v>
      </c>
      <c r="J32" s="328"/>
      <c r="K32" s="108">
        <v>0.13046080191502094</v>
      </c>
      <c r="L32" s="108">
        <v>0.11227637260950031</v>
      </c>
      <c r="M32" s="108">
        <v>0.10887880751782242</v>
      </c>
      <c r="N32" s="108">
        <v>7.975871313672922E-2</v>
      </c>
    </row>
    <row r="33" spans="1:14" s="194" customFormat="1" ht="17.100000000000001" customHeight="1">
      <c r="A33" s="472" t="s">
        <v>129</v>
      </c>
      <c r="B33" s="563">
        <v>2809</v>
      </c>
      <c r="C33" s="572"/>
      <c r="D33" s="561">
        <v>741</v>
      </c>
      <c r="E33" s="370">
        <v>716</v>
      </c>
      <c r="F33" s="106">
        <v>696</v>
      </c>
      <c r="G33" s="106">
        <v>656</v>
      </c>
      <c r="H33" s="328"/>
      <c r="I33" s="105">
        <v>2893</v>
      </c>
      <c r="J33" s="328"/>
      <c r="K33" s="106">
        <v>804</v>
      </c>
      <c r="L33" s="106">
        <v>756</v>
      </c>
      <c r="M33" s="106">
        <v>737</v>
      </c>
      <c r="N33" s="106">
        <v>596</v>
      </c>
    </row>
    <row r="34" spans="1:14" s="194" customFormat="1" ht="17.100000000000001" customHeight="1">
      <c r="A34" s="475" t="s">
        <v>130</v>
      </c>
      <c r="B34" s="562">
        <v>0.22915646924457497</v>
      </c>
      <c r="C34" s="572"/>
      <c r="D34" s="562">
        <v>0.23441948750395444</v>
      </c>
      <c r="E34" s="371">
        <v>0.23645970937912814</v>
      </c>
      <c r="F34" s="108">
        <v>0.22879684418145957</v>
      </c>
      <c r="G34" s="108">
        <v>0.21671622068054178</v>
      </c>
      <c r="H34" s="328"/>
      <c r="I34" s="108">
        <v>0.23474521259331385</v>
      </c>
      <c r="J34" s="328"/>
      <c r="K34" s="108">
        <v>0.25046728971962617</v>
      </c>
      <c r="L34" s="108">
        <v>0.24819435325016415</v>
      </c>
      <c r="M34" s="108">
        <v>0.2417185962610692</v>
      </c>
      <c r="N34" s="108">
        <v>0.19741636303411725</v>
      </c>
    </row>
    <row r="35" spans="1:14" s="194" customFormat="1" ht="17.100000000000001" customHeight="1">
      <c r="A35" s="472" t="s">
        <v>131</v>
      </c>
      <c r="B35" s="561">
        <v>101</v>
      </c>
      <c r="C35" s="572"/>
      <c r="D35" s="561">
        <v>24</v>
      </c>
      <c r="E35" s="370">
        <v>27</v>
      </c>
      <c r="F35" s="106">
        <v>30</v>
      </c>
      <c r="G35" s="106">
        <v>20</v>
      </c>
      <c r="H35" s="328"/>
      <c r="I35" s="106">
        <v>137</v>
      </c>
      <c r="J35" s="328"/>
      <c r="K35" s="106">
        <v>54</v>
      </c>
      <c r="L35" s="106">
        <v>37</v>
      </c>
      <c r="M35" s="106">
        <v>32</v>
      </c>
      <c r="N35" s="106">
        <v>14</v>
      </c>
    </row>
    <row r="36" spans="1:14" s="194" customFormat="1" ht="17.100000000000001" customHeight="1">
      <c r="A36" s="475" t="s">
        <v>130</v>
      </c>
      <c r="B36" s="564">
        <v>3.3960995292535309E-2</v>
      </c>
      <c r="C36" s="574"/>
      <c r="D36" s="564">
        <v>2.9411764705882353E-2</v>
      </c>
      <c r="E36" s="541">
        <v>3.9017341040462429E-2</v>
      </c>
      <c r="F36" s="342">
        <v>4.0540540540540543E-2</v>
      </c>
      <c r="G36" s="342">
        <v>2.7548209366391185E-2</v>
      </c>
      <c r="H36" s="352"/>
      <c r="I36" s="342">
        <v>4.664623765747361E-2</v>
      </c>
      <c r="J36" s="352"/>
      <c r="K36" s="342">
        <v>6.8441064638783272E-2</v>
      </c>
      <c r="L36" s="342">
        <v>5.5639097744360905E-2</v>
      </c>
      <c r="M36" s="342">
        <v>4.2049934296977662E-2</v>
      </c>
      <c r="N36" s="342">
        <v>1.9390581717451522E-2</v>
      </c>
    </row>
    <row r="37" spans="1:14" s="194" customFormat="1" ht="17.100000000000001" customHeight="1" thickBot="1">
      <c r="A37" s="474" t="s">
        <v>38</v>
      </c>
      <c r="B37" s="565">
        <v>3626</v>
      </c>
      <c r="C37" s="572"/>
      <c r="D37" s="625">
        <v>958</v>
      </c>
      <c r="E37" s="566">
        <v>927</v>
      </c>
      <c r="F37" s="330">
        <v>914</v>
      </c>
      <c r="G37" s="330">
        <v>827</v>
      </c>
      <c r="H37" s="328"/>
      <c r="I37" s="332">
        <v>3717</v>
      </c>
      <c r="J37" s="328"/>
      <c r="K37" s="332">
        <v>1076</v>
      </c>
      <c r="L37" s="330">
        <v>975</v>
      </c>
      <c r="M37" s="330">
        <v>937</v>
      </c>
      <c r="N37" s="330">
        <v>729</v>
      </c>
    </row>
    <row r="38" spans="1:14" s="194" customFormat="1" ht="17.100000000000001" customHeight="1">
      <c r="A38" s="475" t="s">
        <v>130</v>
      </c>
      <c r="B38" s="564">
        <v>0.16854141489262806</v>
      </c>
      <c r="C38" s="574"/>
      <c r="D38" s="564">
        <v>0.17097983223273247</v>
      </c>
      <c r="E38" s="541">
        <v>0.1734331150608045</v>
      </c>
      <c r="F38" s="342">
        <v>0.17161096507698084</v>
      </c>
      <c r="G38" s="342">
        <v>0.15782442748091602</v>
      </c>
      <c r="H38" s="352"/>
      <c r="I38" s="342">
        <v>0.17664670658682635</v>
      </c>
      <c r="J38" s="352"/>
      <c r="K38" s="342">
        <v>0.19464544138929088</v>
      </c>
      <c r="L38" s="342">
        <v>0.18768046198267566</v>
      </c>
      <c r="M38" s="342">
        <v>0.17950191570881227</v>
      </c>
      <c r="N38" s="342">
        <v>0.14296920964895077</v>
      </c>
    </row>
    <row r="39" spans="1:14" s="194" customFormat="1" ht="17.100000000000001" customHeight="1">
      <c r="B39" s="196"/>
      <c r="C39" s="195"/>
      <c r="D39" s="196"/>
      <c r="H39" s="195"/>
      <c r="J39" s="195"/>
    </row>
  </sheetData>
  <printOptions horizontalCentered="1"/>
  <pageMargins left="0.51181102362204722" right="0.51181102362204722" top="0.51181102362204722" bottom="0.51181102362204722" header="0.51181102362204722" footer="0.51181102362204722"/>
  <pageSetup scale="58" orientation="landscape" r:id="rId1"/>
  <headerFooter>
    <oddFooter>&amp;R&amp;13BCE Information financière supplémentaire – Quatrième trimestre de 2015 Page 5</oddFooter>
  </headerFooter>
</worksheet>
</file>

<file path=xl/worksheets/sheet7.xml><?xml version="1.0" encoding="utf-8"?>
<worksheet xmlns="http://schemas.openxmlformats.org/spreadsheetml/2006/main" xmlns:r="http://schemas.openxmlformats.org/officeDocument/2006/relationships">
  <sheetPr>
    <pageSetUpPr fitToPage="1"/>
  </sheetPr>
  <dimension ref="A1:L33"/>
  <sheetViews>
    <sheetView showGridLines="0" zoomScale="65" zoomScaleNormal="65" zoomScaleSheetLayoutView="70" workbookViewId="0">
      <selection activeCell="A4" sqref="A4"/>
    </sheetView>
  </sheetViews>
  <sheetFormatPr defaultColWidth="9.140625" defaultRowHeight="17.100000000000001" customHeight="1"/>
  <cols>
    <col min="1" max="1" width="92.5703125" style="51" customWidth="1"/>
    <col min="2" max="2" width="16.5703125" style="69" bestFit="1" customWidth="1"/>
    <col min="3" max="3" width="1.7109375" style="69" customWidth="1"/>
    <col min="4" max="4" width="16.85546875" style="51" customWidth="1"/>
    <col min="5" max="5" width="1.7109375" style="66" customWidth="1"/>
    <col min="6" max="6" width="15.5703125" style="51" customWidth="1"/>
    <col min="7" max="7" width="1.7109375" style="51" customWidth="1"/>
    <col min="8" max="8" width="17.7109375" style="69" customWidth="1"/>
    <col min="9" max="9" width="1.7109375" style="69" customWidth="1"/>
    <col min="10" max="10" width="16.7109375" style="51" customWidth="1"/>
    <col min="11" max="11" width="1.7109375" style="66" customWidth="1"/>
    <col min="12" max="12" width="15.5703125" style="51" customWidth="1"/>
    <col min="13" max="251" width="9.140625" style="51"/>
    <col min="252" max="252" width="138.85546875" style="51" customWidth="1"/>
    <col min="253" max="253" width="14.42578125" style="51" customWidth="1"/>
    <col min="254" max="254" width="2.5703125" style="51" customWidth="1"/>
    <col min="255" max="255" width="14.42578125" style="51" customWidth="1"/>
    <col min="256" max="256" width="2.5703125" style="51" customWidth="1"/>
    <col min="257" max="257" width="14.42578125" style="51" customWidth="1"/>
    <col min="258" max="263" width="0" style="51" hidden="1" customWidth="1"/>
    <col min="264" max="507" width="9.140625" style="51"/>
    <col min="508" max="508" width="138.85546875" style="51" customWidth="1"/>
    <col min="509" max="509" width="14.42578125" style="51" customWidth="1"/>
    <col min="510" max="510" width="2.5703125" style="51" customWidth="1"/>
    <col min="511" max="511" width="14.42578125" style="51" customWidth="1"/>
    <col min="512" max="512" width="2.5703125" style="51" customWidth="1"/>
    <col min="513" max="513" width="14.42578125" style="51" customWidth="1"/>
    <col min="514" max="519" width="0" style="51" hidden="1" customWidth="1"/>
    <col min="520" max="763" width="9.140625" style="51"/>
    <col min="764" max="764" width="138.85546875" style="51" customWidth="1"/>
    <col min="765" max="765" width="14.42578125" style="51" customWidth="1"/>
    <col min="766" max="766" width="2.5703125" style="51" customWidth="1"/>
    <col min="767" max="767" width="14.42578125" style="51" customWidth="1"/>
    <col min="768" max="768" width="2.5703125" style="51" customWidth="1"/>
    <col min="769" max="769" width="14.42578125" style="51" customWidth="1"/>
    <col min="770" max="775" width="0" style="51" hidden="1" customWidth="1"/>
    <col min="776" max="1019" width="9.140625" style="51"/>
    <col min="1020" max="1020" width="138.85546875" style="51" customWidth="1"/>
    <col min="1021" max="1021" width="14.42578125" style="51" customWidth="1"/>
    <col min="1022" max="1022" width="2.5703125" style="51" customWidth="1"/>
    <col min="1023" max="1023" width="14.42578125" style="51" customWidth="1"/>
    <col min="1024" max="1024" width="2.5703125" style="51" customWidth="1"/>
    <col min="1025" max="1025" width="14.42578125" style="51" customWidth="1"/>
    <col min="1026" max="1031" width="0" style="51" hidden="1" customWidth="1"/>
    <col min="1032" max="1275" width="9.140625" style="51"/>
    <col min="1276" max="1276" width="138.85546875" style="51" customWidth="1"/>
    <col min="1277" max="1277" width="14.42578125" style="51" customWidth="1"/>
    <col min="1278" max="1278" width="2.5703125" style="51" customWidth="1"/>
    <col min="1279" max="1279" width="14.42578125" style="51" customWidth="1"/>
    <col min="1280" max="1280" width="2.5703125" style="51" customWidth="1"/>
    <col min="1281" max="1281" width="14.42578125" style="51" customWidth="1"/>
    <col min="1282" max="1287" width="0" style="51" hidden="1" customWidth="1"/>
    <col min="1288" max="1531" width="9.140625" style="51"/>
    <col min="1532" max="1532" width="138.85546875" style="51" customWidth="1"/>
    <col min="1533" max="1533" width="14.42578125" style="51" customWidth="1"/>
    <col min="1534" max="1534" width="2.5703125" style="51" customWidth="1"/>
    <col min="1535" max="1535" width="14.42578125" style="51" customWidth="1"/>
    <col min="1536" max="1536" width="2.5703125" style="51" customWidth="1"/>
    <col min="1537" max="1537" width="14.42578125" style="51" customWidth="1"/>
    <col min="1538" max="1543" width="0" style="51" hidden="1" customWidth="1"/>
    <col min="1544" max="1787" width="9.140625" style="51"/>
    <col min="1788" max="1788" width="138.85546875" style="51" customWidth="1"/>
    <col min="1789" max="1789" width="14.42578125" style="51" customWidth="1"/>
    <col min="1790" max="1790" width="2.5703125" style="51" customWidth="1"/>
    <col min="1791" max="1791" width="14.42578125" style="51" customWidth="1"/>
    <col min="1792" max="1792" width="2.5703125" style="51" customWidth="1"/>
    <col min="1793" max="1793" width="14.42578125" style="51" customWidth="1"/>
    <col min="1794" max="1799" width="0" style="51" hidden="1" customWidth="1"/>
    <col min="1800" max="2043" width="9.140625" style="51"/>
    <col min="2044" max="2044" width="138.85546875" style="51" customWidth="1"/>
    <col min="2045" max="2045" width="14.42578125" style="51" customWidth="1"/>
    <col min="2046" max="2046" width="2.5703125" style="51" customWidth="1"/>
    <col min="2047" max="2047" width="14.42578125" style="51" customWidth="1"/>
    <col min="2048" max="2048" width="2.5703125" style="51" customWidth="1"/>
    <col min="2049" max="2049" width="14.42578125" style="51" customWidth="1"/>
    <col min="2050" max="2055" width="0" style="51" hidden="1" customWidth="1"/>
    <col min="2056" max="2299" width="9.140625" style="51"/>
    <col min="2300" max="2300" width="138.85546875" style="51" customWidth="1"/>
    <col min="2301" max="2301" width="14.42578125" style="51" customWidth="1"/>
    <col min="2302" max="2302" width="2.5703125" style="51" customWidth="1"/>
    <col min="2303" max="2303" width="14.42578125" style="51" customWidth="1"/>
    <col min="2304" max="2304" width="2.5703125" style="51" customWidth="1"/>
    <col min="2305" max="2305" width="14.42578125" style="51" customWidth="1"/>
    <col min="2306" max="2311" width="0" style="51" hidden="1" customWidth="1"/>
    <col min="2312" max="2555" width="9.140625" style="51"/>
    <col min="2556" max="2556" width="138.85546875" style="51" customWidth="1"/>
    <col min="2557" max="2557" width="14.42578125" style="51" customWidth="1"/>
    <col min="2558" max="2558" width="2.5703125" style="51" customWidth="1"/>
    <col min="2559" max="2559" width="14.42578125" style="51" customWidth="1"/>
    <col min="2560" max="2560" width="2.5703125" style="51" customWidth="1"/>
    <col min="2561" max="2561" width="14.42578125" style="51" customWidth="1"/>
    <col min="2562" max="2567" width="0" style="51" hidden="1" customWidth="1"/>
    <col min="2568" max="2811" width="9.140625" style="51"/>
    <col min="2812" max="2812" width="138.85546875" style="51" customWidth="1"/>
    <col min="2813" max="2813" width="14.42578125" style="51" customWidth="1"/>
    <col min="2814" max="2814" width="2.5703125" style="51" customWidth="1"/>
    <col min="2815" max="2815" width="14.42578125" style="51" customWidth="1"/>
    <col min="2816" max="2816" width="2.5703125" style="51" customWidth="1"/>
    <col min="2817" max="2817" width="14.42578125" style="51" customWidth="1"/>
    <col min="2818" max="2823" width="0" style="51" hidden="1" customWidth="1"/>
    <col min="2824" max="3067" width="9.140625" style="51"/>
    <col min="3068" max="3068" width="138.85546875" style="51" customWidth="1"/>
    <col min="3069" max="3069" width="14.42578125" style="51" customWidth="1"/>
    <col min="3070" max="3070" width="2.5703125" style="51" customWidth="1"/>
    <col min="3071" max="3071" width="14.42578125" style="51" customWidth="1"/>
    <col min="3072" max="3072" width="2.5703125" style="51" customWidth="1"/>
    <col min="3073" max="3073" width="14.42578125" style="51" customWidth="1"/>
    <col min="3074" max="3079" width="0" style="51" hidden="1" customWidth="1"/>
    <col min="3080" max="3323" width="9.140625" style="51"/>
    <col min="3324" max="3324" width="138.85546875" style="51" customWidth="1"/>
    <col min="3325" max="3325" width="14.42578125" style="51" customWidth="1"/>
    <col min="3326" max="3326" width="2.5703125" style="51" customWidth="1"/>
    <col min="3327" max="3327" width="14.42578125" style="51" customWidth="1"/>
    <col min="3328" max="3328" width="2.5703125" style="51" customWidth="1"/>
    <col min="3329" max="3329" width="14.42578125" style="51" customWidth="1"/>
    <col min="3330" max="3335" width="0" style="51" hidden="1" customWidth="1"/>
    <col min="3336" max="3579" width="9.140625" style="51"/>
    <col min="3580" max="3580" width="138.85546875" style="51" customWidth="1"/>
    <col min="3581" max="3581" width="14.42578125" style="51" customWidth="1"/>
    <col min="3582" max="3582" width="2.5703125" style="51" customWidth="1"/>
    <col min="3583" max="3583" width="14.42578125" style="51" customWidth="1"/>
    <col min="3584" max="3584" width="2.5703125" style="51" customWidth="1"/>
    <col min="3585" max="3585" width="14.42578125" style="51" customWidth="1"/>
    <col min="3586" max="3591" width="0" style="51" hidden="1" customWidth="1"/>
    <col min="3592" max="3835" width="9.140625" style="51"/>
    <col min="3836" max="3836" width="138.85546875" style="51" customWidth="1"/>
    <col min="3837" max="3837" width="14.42578125" style="51" customWidth="1"/>
    <col min="3838" max="3838" width="2.5703125" style="51" customWidth="1"/>
    <col min="3839" max="3839" width="14.42578125" style="51" customWidth="1"/>
    <col min="3840" max="3840" width="2.5703125" style="51" customWidth="1"/>
    <col min="3841" max="3841" width="14.42578125" style="51" customWidth="1"/>
    <col min="3842" max="3847" width="0" style="51" hidden="1" customWidth="1"/>
    <col min="3848" max="4091" width="9.140625" style="51"/>
    <col min="4092" max="4092" width="138.85546875" style="51" customWidth="1"/>
    <col min="4093" max="4093" width="14.42578125" style="51" customWidth="1"/>
    <col min="4094" max="4094" width="2.5703125" style="51" customWidth="1"/>
    <col min="4095" max="4095" width="14.42578125" style="51" customWidth="1"/>
    <col min="4096" max="4096" width="2.5703125" style="51" customWidth="1"/>
    <col min="4097" max="4097" width="14.42578125" style="51" customWidth="1"/>
    <col min="4098" max="4103" width="0" style="51" hidden="1" customWidth="1"/>
    <col min="4104" max="4347" width="9.140625" style="51"/>
    <col min="4348" max="4348" width="138.85546875" style="51" customWidth="1"/>
    <col min="4349" max="4349" width="14.42578125" style="51" customWidth="1"/>
    <col min="4350" max="4350" width="2.5703125" style="51" customWidth="1"/>
    <col min="4351" max="4351" width="14.42578125" style="51" customWidth="1"/>
    <col min="4352" max="4352" width="2.5703125" style="51" customWidth="1"/>
    <col min="4353" max="4353" width="14.42578125" style="51" customWidth="1"/>
    <col min="4354" max="4359" width="0" style="51" hidden="1" customWidth="1"/>
    <col min="4360" max="4603" width="9.140625" style="51"/>
    <col min="4604" max="4604" width="138.85546875" style="51" customWidth="1"/>
    <col min="4605" max="4605" width="14.42578125" style="51" customWidth="1"/>
    <col min="4606" max="4606" width="2.5703125" style="51" customWidth="1"/>
    <col min="4607" max="4607" width="14.42578125" style="51" customWidth="1"/>
    <col min="4608" max="4608" width="2.5703125" style="51" customWidth="1"/>
    <col min="4609" max="4609" width="14.42578125" style="51" customWidth="1"/>
    <col min="4610" max="4615" width="0" style="51" hidden="1" customWidth="1"/>
    <col min="4616" max="4859" width="9.140625" style="51"/>
    <col min="4860" max="4860" width="138.85546875" style="51" customWidth="1"/>
    <col min="4861" max="4861" width="14.42578125" style="51" customWidth="1"/>
    <col min="4862" max="4862" width="2.5703125" style="51" customWidth="1"/>
    <col min="4863" max="4863" width="14.42578125" style="51" customWidth="1"/>
    <col min="4864" max="4864" width="2.5703125" style="51" customWidth="1"/>
    <col min="4865" max="4865" width="14.42578125" style="51" customWidth="1"/>
    <col min="4866" max="4871" width="0" style="51" hidden="1" customWidth="1"/>
    <col min="4872" max="5115" width="9.140625" style="51"/>
    <col min="5116" max="5116" width="138.85546875" style="51" customWidth="1"/>
    <col min="5117" max="5117" width="14.42578125" style="51" customWidth="1"/>
    <col min="5118" max="5118" width="2.5703125" style="51" customWidth="1"/>
    <col min="5119" max="5119" width="14.42578125" style="51" customWidth="1"/>
    <col min="5120" max="5120" width="2.5703125" style="51" customWidth="1"/>
    <col min="5121" max="5121" width="14.42578125" style="51" customWidth="1"/>
    <col min="5122" max="5127" width="0" style="51" hidden="1" customWidth="1"/>
    <col min="5128" max="5371" width="9.140625" style="51"/>
    <col min="5372" max="5372" width="138.85546875" style="51" customWidth="1"/>
    <col min="5373" max="5373" width="14.42578125" style="51" customWidth="1"/>
    <col min="5374" max="5374" width="2.5703125" style="51" customWidth="1"/>
    <col min="5375" max="5375" width="14.42578125" style="51" customWidth="1"/>
    <col min="5376" max="5376" width="2.5703125" style="51" customWidth="1"/>
    <col min="5377" max="5377" width="14.42578125" style="51" customWidth="1"/>
    <col min="5378" max="5383" width="0" style="51" hidden="1" customWidth="1"/>
    <col min="5384" max="5627" width="9.140625" style="51"/>
    <col min="5628" max="5628" width="138.85546875" style="51" customWidth="1"/>
    <col min="5629" max="5629" width="14.42578125" style="51" customWidth="1"/>
    <col min="5630" max="5630" width="2.5703125" style="51" customWidth="1"/>
    <col min="5631" max="5631" width="14.42578125" style="51" customWidth="1"/>
    <col min="5632" max="5632" width="2.5703125" style="51" customWidth="1"/>
    <col min="5633" max="5633" width="14.42578125" style="51" customWidth="1"/>
    <col min="5634" max="5639" width="0" style="51" hidden="1" customWidth="1"/>
    <col min="5640" max="5883" width="9.140625" style="51"/>
    <col min="5884" max="5884" width="138.85546875" style="51" customWidth="1"/>
    <col min="5885" max="5885" width="14.42578125" style="51" customWidth="1"/>
    <col min="5886" max="5886" width="2.5703125" style="51" customWidth="1"/>
    <col min="5887" max="5887" width="14.42578125" style="51" customWidth="1"/>
    <col min="5888" max="5888" width="2.5703125" style="51" customWidth="1"/>
    <col min="5889" max="5889" width="14.42578125" style="51" customWidth="1"/>
    <col min="5890" max="5895" width="0" style="51" hidden="1" customWidth="1"/>
    <col min="5896" max="6139" width="9.140625" style="51"/>
    <col min="6140" max="6140" width="138.85546875" style="51" customWidth="1"/>
    <col min="6141" max="6141" width="14.42578125" style="51" customWidth="1"/>
    <col min="6142" max="6142" width="2.5703125" style="51" customWidth="1"/>
    <col min="6143" max="6143" width="14.42578125" style="51" customWidth="1"/>
    <col min="6144" max="6144" width="2.5703125" style="51" customWidth="1"/>
    <col min="6145" max="6145" width="14.42578125" style="51" customWidth="1"/>
    <col min="6146" max="6151" width="0" style="51" hidden="1" customWidth="1"/>
    <col min="6152" max="6395" width="9.140625" style="51"/>
    <col min="6396" max="6396" width="138.85546875" style="51" customWidth="1"/>
    <col min="6397" max="6397" width="14.42578125" style="51" customWidth="1"/>
    <col min="6398" max="6398" width="2.5703125" style="51" customWidth="1"/>
    <col min="6399" max="6399" width="14.42578125" style="51" customWidth="1"/>
    <col min="6400" max="6400" width="2.5703125" style="51" customWidth="1"/>
    <col min="6401" max="6401" width="14.42578125" style="51" customWidth="1"/>
    <col min="6402" max="6407" width="0" style="51" hidden="1" customWidth="1"/>
    <col min="6408" max="6651" width="9.140625" style="51"/>
    <col min="6652" max="6652" width="138.85546875" style="51" customWidth="1"/>
    <col min="6653" max="6653" width="14.42578125" style="51" customWidth="1"/>
    <col min="6654" max="6654" width="2.5703125" style="51" customWidth="1"/>
    <col min="6655" max="6655" width="14.42578125" style="51" customWidth="1"/>
    <col min="6656" max="6656" width="2.5703125" style="51" customWidth="1"/>
    <col min="6657" max="6657" width="14.42578125" style="51" customWidth="1"/>
    <col min="6658" max="6663" width="0" style="51" hidden="1" customWidth="1"/>
    <col min="6664" max="6907" width="9.140625" style="51"/>
    <col min="6908" max="6908" width="138.85546875" style="51" customWidth="1"/>
    <col min="6909" max="6909" width="14.42578125" style="51" customWidth="1"/>
    <col min="6910" max="6910" width="2.5703125" style="51" customWidth="1"/>
    <col min="6911" max="6911" width="14.42578125" style="51" customWidth="1"/>
    <col min="6912" max="6912" width="2.5703125" style="51" customWidth="1"/>
    <col min="6913" max="6913" width="14.42578125" style="51" customWidth="1"/>
    <col min="6914" max="6919" width="0" style="51" hidden="1" customWidth="1"/>
    <col min="6920" max="7163" width="9.140625" style="51"/>
    <col min="7164" max="7164" width="138.85546875" style="51" customWidth="1"/>
    <col min="7165" max="7165" width="14.42578125" style="51" customWidth="1"/>
    <col min="7166" max="7166" width="2.5703125" style="51" customWidth="1"/>
    <col min="7167" max="7167" width="14.42578125" style="51" customWidth="1"/>
    <col min="7168" max="7168" width="2.5703125" style="51" customWidth="1"/>
    <col min="7169" max="7169" width="14.42578125" style="51" customWidth="1"/>
    <col min="7170" max="7175" width="0" style="51" hidden="1" customWidth="1"/>
    <col min="7176" max="7419" width="9.140625" style="51"/>
    <col min="7420" max="7420" width="138.85546875" style="51" customWidth="1"/>
    <col min="7421" max="7421" width="14.42578125" style="51" customWidth="1"/>
    <col min="7422" max="7422" width="2.5703125" style="51" customWidth="1"/>
    <col min="7423" max="7423" width="14.42578125" style="51" customWidth="1"/>
    <col min="7424" max="7424" width="2.5703125" style="51" customWidth="1"/>
    <col min="7425" max="7425" width="14.42578125" style="51" customWidth="1"/>
    <col min="7426" max="7431" width="0" style="51" hidden="1" customWidth="1"/>
    <col min="7432" max="7675" width="9.140625" style="51"/>
    <col min="7676" max="7676" width="138.85546875" style="51" customWidth="1"/>
    <col min="7677" max="7677" width="14.42578125" style="51" customWidth="1"/>
    <col min="7678" max="7678" width="2.5703125" style="51" customWidth="1"/>
    <col min="7679" max="7679" width="14.42578125" style="51" customWidth="1"/>
    <col min="7680" max="7680" width="2.5703125" style="51" customWidth="1"/>
    <col min="7681" max="7681" width="14.42578125" style="51" customWidth="1"/>
    <col min="7682" max="7687" width="0" style="51" hidden="1" customWidth="1"/>
    <col min="7688" max="7931" width="9.140625" style="51"/>
    <col min="7932" max="7932" width="138.85546875" style="51" customWidth="1"/>
    <col min="7933" max="7933" width="14.42578125" style="51" customWidth="1"/>
    <col min="7934" max="7934" width="2.5703125" style="51" customWidth="1"/>
    <col min="7935" max="7935" width="14.42578125" style="51" customWidth="1"/>
    <col min="7936" max="7936" width="2.5703125" style="51" customWidth="1"/>
    <col min="7937" max="7937" width="14.42578125" style="51" customWidth="1"/>
    <col min="7938" max="7943" width="0" style="51" hidden="1" customWidth="1"/>
    <col min="7944" max="8187" width="9.140625" style="51"/>
    <col min="8188" max="8188" width="138.85546875" style="51" customWidth="1"/>
    <col min="8189" max="8189" width="14.42578125" style="51" customWidth="1"/>
    <col min="8190" max="8190" width="2.5703125" style="51" customWidth="1"/>
    <col min="8191" max="8191" width="14.42578125" style="51" customWidth="1"/>
    <col min="8192" max="8192" width="2.5703125" style="51" customWidth="1"/>
    <col min="8193" max="8193" width="14.42578125" style="51" customWidth="1"/>
    <col min="8194" max="8199" width="0" style="51" hidden="1" customWidth="1"/>
    <col min="8200" max="8443" width="9.140625" style="51"/>
    <col min="8444" max="8444" width="138.85546875" style="51" customWidth="1"/>
    <col min="8445" max="8445" width="14.42578125" style="51" customWidth="1"/>
    <col min="8446" max="8446" width="2.5703125" style="51" customWidth="1"/>
    <col min="8447" max="8447" width="14.42578125" style="51" customWidth="1"/>
    <col min="8448" max="8448" width="2.5703125" style="51" customWidth="1"/>
    <col min="8449" max="8449" width="14.42578125" style="51" customWidth="1"/>
    <col min="8450" max="8455" width="0" style="51" hidden="1" customWidth="1"/>
    <col min="8456" max="8699" width="9.140625" style="51"/>
    <col min="8700" max="8700" width="138.85546875" style="51" customWidth="1"/>
    <col min="8701" max="8701" width="14.42578125" style="51" customWidth="1"/>
    <col min="8702" max="8702" width="2.5703125" style="51" customWidth="1"/>
    <col min="8703" max="8703" width="14.42578125" style="51" customWidth="1"/>
    <col min="8704" max="8704" width="2.5703125" style="51" customWidth="1"/>
    <col min="8705" max="8705" width="14.42578125" style="51" customWidth="1"/>
    <col min="8706" max="8711" width="0" style="51" hidden="1" customWidth="1"/>
    <col min="8712" max="8955" width="9.140625" style="51"/>
    <col min="8956" max="8956" width="138.85546875" style="51" customWidth="1"/>
    <col min="8957" max="8957" width="14.42578125" style="51" customWidth="1"/>
    <col min="8958" max="8958" width="2.5703125" style="51" customWidth="1"/>
    <col min="8959" max="8959" width="14.42578125" style="51" customWidth="1"/>
    <col min="8960" max="8960" width="2.5703125" style="51" customWidth="1"/>
    <col min="8961" max="8961" width="14.42578125" style="51" customWidth="1"/>
    <col min="8962" max="8967" width="0" style="51" hidden="1" customWidth="1"/>
    <col min="8968" max="9211" width="9.140625" style="51"/>
    <col min="9212" max="9212" width="138.85546875" style="51" customWidth="1"/>
    <col min="9213" max="9213" width="14.42578125" style="51" customWidth="1"/>
    <col min="9214" max="9214" width="2.5703125" style="51" customWidth="1"/>
    <col min="9215" max="9215" width="14.42578125" style="51" customWidth="1"/>
    <col min="9216" max="9216" width="2.5703125" style="51" customWidth="1"/>
    <col min="9217" max="9217" width="14.42578125" style="51" customWidth="1"/>
    <col min="9218" max="9223" width="0" style="51" hidden="1" customWidth="1"/>
    <col min="9224" max="9467" width="9.140625" style="51"/>
    <col min="9468" max="9468" width="138.85546875" style="51" customWidth="1"/>
    <col min="9469" max="9469" width="14.42578125" style="51" customWidth="1"/>
    <col min="9470" max="9470" width="2.5703125" style="51" customWidth="1"/>
    <col min="9471" max="9471" width="14.42578125" style="51" customWidth="1"/>
    <col min="9472" max="9472" width="2.5703125" style="51" customWidth="1"/>
    <col min="9473" max="9473" width="14.42578125" style="51" customWidth="1"/>
    <col min="9474" max="9479" width="0" style="51" hidden="1" customWidth="1"/>
    <col min="9480" max="9723" width="9.140625" style="51"/>
    <col min="9724" max="9724" width="138.85546875" style="51" customWidth="1"/>
    <col min="9725" max="9725" width="14.42578125" style="51" customWidth="1"/>
    <col min="9726" max="9726" width="2.5703125" style="51" customWidth="1"/>
    <col min="9727" max="9727" width="14.42578125" style="51" customWidth="1"/>
    <col min="9728" max="9728" width="2.5703125" style="51" customWidth="1"/>
    <col min="9729" max="9729" width="14.42578125" style="51" customWidth="1"/>
    <col min="9730" max="9735" width="0" style="51" hidden="1" customWidth="1"/>
    <col min="9736" max="9979" width="9.140625" style="51"/>
    <col min="9980" max="9980" width="138.85546875" style="51" customWidth="1"/>
    <col min="9981" max="9981" width="14.42578125" style="51" customWidth="1"/>
    <col min="9982" max="9982" width="2.5703125" style="51" customWidth="1"/>
    <col min="9983" max="9983" width="14.42578125" style="51" customWidth="1"/>
    <col min="9984" max="9984" width="2.5703125" style="51" customWidth="1"/>
    <col min="9985" max="9985" width="14.42578125" style="51" customWidth="1"/>
    <col min="9986" max="9991" width="0" style="51" hidden="1" customWidth="1"/>
    <col min="9992" max="10235" width="9.140625" style="51"/>
    <col min="10236" max="10236" width="138.85546875" style="51" customWidth="1"/>
    <col min="10237" max="10237" width="14.42578125" style="51" customWidth="1"/>
    <col min="10238" max="10238" width="2.5703125" style="51" customWidth="1"/>
    <col min="10239" max="10239" width="14.42578125" style="51" customWidth="1"/>
    <col min="10240" max="10240" width="2.5703125" style="51" customWidth="1"/>
    <col min="10241" max="10241" width="14.42578125" style="51" customWidth="1"/>
    <col min="10242" max="10247" width="0" style="51" hidden="1" customWidth="1"/>
    <col min="10248" max="10491" width="9.140625" style="51"/>
    <col min="10492" max="10492" width="138.85546875" style="51" customWidth="1"/>
    <col min="10493" max="10493" width="14.42578125" style="51" customWidth="1"/>
    <col min="10494" max="10494" width="2.5703125" style="51" customWidth="1"/>
    <col min="10495" max="10495" width="14.42578125" style="51" customWidth="1"/>
    <col min="10496" max="10496" width="2.5703125" style="51" customWidth="1"/>
    <col min="10497" max="10497" width="14.42578125" style="51" customWidth="1"/>
    <col min="10498" max="10503" width="0" style="51" hidden="1" customWidth="1"/>
    <col min="10504" max="10747" width="9.140625" style="51"/>
    <col min="10748" max="10748" width="138.85546875" style="51" customWidth="1"/>
    <col min="10749" max="10749" width="14.42578125" style="51" customWidth="1"/>
    <col min="10750" max="10750" width="2.5703125" style="51" customWidth="1"/>
    <col min="10751" max="10751" width="14.42578125" style="51" customWidth="1"/>
    <col min="10752" max="10752" width="2.5703125" style="51" customWidth="1"/>
    <col min="10753" max="10753" width="14.42578125" style="51" customWidth="1"/>
    <col min="10754" max="10759" width="0" style="51" hidden="1" customWidth="1"/>
    <col min="10760" max="11003" width="9.140625" style="51"/>
    <col min="11004" max="11004" width="138.85546875" style="51" customWidth="1"/>
    <col min="11005" max="11005" width="14.42578125" style="51" customWidth="1"/>
    <col min="11006" max="11006" width="2.5703125" style="51" customWidth="1"/>
    <col min="11007" max="11007" width="14.42578125" style="51" customWidth="1"/>
    <col min="11008" max="11008" width="2.5703125" style="51" customWidth="1"/>
    <col min="11009" max="11009" width="14.42578125" style="51" customWidth="1"/>
    <col min="11010" max="11015" width="0" style="51" hidden="1" customWidth="1"/>
    <col min="11016" max="11259" width="9.140625" style="51"/>
    <col min="11260" max="11260" width="138.85546875" style="51" customWidth="1"/>
    <col min="11261" max="11261" width="14.42578125" style="51" customWidth="1"/>
    <col min="11262" max="11262" width="2.5703125" style="51" customWidth="1"/>
    <col min="11263" max="11263" width="14.42578125" style="51" customWidth="1"/>
    <col min="11264" max="11264" width="2.5703125" style="51" customWidth="1"/>
    <col min="11265" max="11265" width="14.42578125" style="51" customWidth="1"/>
    <col min="11266" max="11271" width="0" style="51" hidden="1" customWidth="1"/>
    <col min="11272" max="11515" width="9.140625" style="51"/>
    <col min="11516" max="11516" width="138.85546875" style="51" customWidth="1"/>
    <col min="11517" max="11517" width="14.42578125" style="51" customWidth="1"/>
    <col min="11518" max="11518" width="2.5703125" style="51" customWidth="1"/>
    <col min="11519" max="11519" width="14.42578125" style="51" customWidth="1"/>
    <col min="11520" max="11520" width="2.5703125" style="51" customWidth="1"/>
    <col min="11521" max="11521" width="14.42578125" style="51" customWidth="1"/>
    <col min="11522" max="11527" width="0" style="51" hidden="1" customWidth="1"/>
    <col min="11528" max="11771" width="9.140625" style="51"/>
    <col min="11772" max="11772" width="138.85546875" style="51" customWidth="1"/>
    <col min="11773" max="11773" width="14.42578125" style="51" customWidth="1"/>
    <col min="11774" max="11774" width="2.5703125" style="51" customWidth="1"/>
    <col min="11775" max="11775" width="14.42578125" style="51" customWidth="1"/>
    <col min="11776" max="11776" width="2.5703125" style="51" customWidth="1"/>
    <col min="11777" max="11777" width="14.42578125" style="51" customWidth="1"/>
    <col min="11778" max="11783" width="0" style="51" hidden="1" customWidth="1"/>
    <col min="11784" max="12027" width="9.140625" style="51"/>
    <col min="12028" max="12028" width="138.85546875" style="51" customWidth="1"/>
    <col min="12029" max="12029" width="14.42578125" style="51" customWidth="1"/>
    <col min="12030" max="12030" width="2.5703125" style="51" customWidth="1"/>
    <col min="12031" max="12031" width="14.42578125" style="51" customWidth="1"/>
    <col min="12032" max="12032" width="2.5703125" style="51" customWidth="1"/>
    <col min="12033" max="12033" width="14.42578125" style="51" customWidth="1"/>
    <col min="12034" max="12039" width="0" style="51" hidden="1" customWidth="1"/>
    <col min="12040" max="12283" width="9.140625" style="51"/>
    <col min="12284" max="12284" width="138.85546875" style="51" customWidth="1"/>
    <col min="12285" max="12285" width="14.42578125" style="51" customWidth="1"/>
    <col min="12286" max="12286" width="2.5703125" style="51" customWidth="1"/>
    <col min="12287" max="12287" width="14.42578125" style="51" customWidth="1"/>
    <col min="12288" max="12288" width="2.5703125" style="51" customWidth="1"/>
    <col min="12289" max="12289" width="14.42578125" style="51" customWidth="1"/>
    <col min="12290" max="12295" width="0" style="51" hidden="1" customWidth="1"/>
    <col min="12296" max="12539" width="9.140625" style="51"/>
    <col min="12540" max="12540" width="138.85546875" style="51" customWidth="1"/>
    <col min="12541" max="12541" width="14.42578125" style="51" customWidth="1"/>
    <col min="12542" max="12542" width="2.5703125" style="51" customWidth="1"/>
    <col min="12543" max="12543" width="14.42578125" style="51" customWidth="1"/>
    <col min="12544" max="12544" width="2.5703125" style="51" customWidth="1"/>
    <col min="12545" max="12545" width="14.42578125" style="51" customWidth="1"/>
    <col min="12546" max="12551" width="0" style="51" hidden="1" customWidth="1"/>
    <col min="12552" max="12795" width="9.140625" style="51"/>
    <col min="12796" max="12796" width="138.85546875" style="51" customWidth="1"/>
    <col min="12797" max="12797" width="14.42578125" style="51" customWidth="1"/>
    <col min="12798" max="12798" width="2.5703125" style="51" customWidth="1"/>
    <col min="12799" max="12799" width="14.42578125" style="51" customWidth="1"/>
    <col min="12800" max="12800" width="2.5703125" style="51" customWidth="1"/>
    <col min="12801" max="12801" width="14.42578125" style="51" customWidth="1"/>
    <col min="12802" max="12807" width="0" style="51" hidden="1" customWidth="1"/>
    <col min="12808" max="13051" width="9.140625" style="51"/>
    <col min="13052" max="13052" width="138.85546875" style="51" customWidth="1"/>
    <col min="13053" max="13053" width="14.42578125" style="51" customWidth="1"/>
    <col min="13054" max="13054" width="2.5703125" style="51" customWidth="1"/>
    <col min="13055" max="13055" width="14.42578125" style="51" customWidth="1"/>
    <col min="13056" max="13056" width="2.5703125" style="51" customWidth="1"/>
    <col min="13057" max="13057" width="14.42578125" style="51" customWidth="1"/>
    <col min="13058" max="13063" width="0" style="51" hidden="1" customWidth="1"/>
    <col min="13064" max="13307" width="9.140625" style="51"/>
    <col min="13308" max="13308" width="138.85546875" style="51" customWidth="1"/>
    <col min="13309" max="13309" width="14.42578125" style="51" customWidth="1"/>
    <col min="13310" max="13310" width="2.5703125" style="51" customWidth="1"/>
    <col min="13311" max="13311" width="14.42578125" style="51" customWidth="1"/>
    <col min="13312" max="13312" width="2.5703125" style="51" customWidth="1"/>
    <col min="13313" max="13313" width="14.42578125" style="51" customWidth="1"/>
    <col min="13314" max="13319" width="0" style="51" hidden="1" customWidth="1"/>
    <col min="13320" max="13563" width="9.140625" style="51"/>
    <col min="13564" max="13564" width="138.85546875" style="51" customWidth="1"/>
    <col min="13565" max="13565" width="14.42578125" style="51" customWidth="1"/>
    <col min="13566" max="13566" width="2.5703125" style="51" customWidth="1"/>
    <col min="13567" max="13567" width="14.42578125" style="51" customWidth="1"/>
    <col min="13568" max="13568" width="2.5703125" style="51" customWidth="1"/>
    <col min="13569" max="13569" width="14.42578125" style="51" customWidth="1"/>
    <col min="13570" max="13575" width="0" style="51" hidden="1" customWidth="1"/>
    <col min="13576" max="13819" width="9.140625" style="51"/>
    <col min="13820" max="13820" width="138.85546875" style="51" customWidth="1"/>
    <col min="13821" max="13821" width="14.42578125" style="51" customWidth="1"/>
    <col min="13822" max="13822" width="2.5703125" style="51" customWidth="1"/>
    <col min="13823" max="13823" width="14.42578125" style="51" customWidth="1"/>
    <col min="13824" max="13824" width="2.5703125" style="51" customWidth="1"/>
    <col min="13825" max="13825" width="14.42578125" style="51" customWidth="1"/>
    <col min="13826" max="13831" width="0" style="51" hidden="1" customWidth="1"/>
    <col min="13832" max="14075" width="9.140625" style="51"/>
    <col min="14076" max="14076" width="138.85546875" style="51" customWidth="1"/>
    <col min="14077" max="14077" width="14.42578125" style="51" customWidth="1"/>
    <col min="14078" max="14078" width="2.5703125" style="51" customWidth="1"/>
    <col min="14079" max="14079" width="14.42578125" style="51" customWidth="1"/>
    <col min="14080" max="14080" width="2.5703125" style="51" customWidth="1"/>
    <col min="14081" max="14081" width="14.42578125" style="51" customWidth="1"/>
    <col min="14082" max="14087" width="0" style="51" hidden="1" customWidth="1"/>
    <col min="14088" max="14331" width="9.140625" style="51"/>
    <col min="14332" max="14332" width="138.85546875" style="51" customWidth="1"/>
    <col min="14333" max="14333" width="14.42578125" style="51" customWidth="1"/>
    <col min="14334" max="14334" width="2.5703125" style="51" customWidth="1"/>
    <col min="14335" max="14335" width="14.42578125" style="51" customWidth="1"/>
    <col min="14336" max="14336" width="2.5703125" style="51" customWidth="1"/>
    <col min="14337" max="14337" width="14.42578125" style="51" customWidth="1"/>
    <col min="14338" max="14343" width="0" style="51" hidden="1" customWidth="1"/>
    <col min="14344" max="14587" width="9.140625" style="51"/>
    <col min="14588" max="14588" width="138.85546875" style="51" customWidth="1"/>
    <col min="14589" max="14589" width="14.42578125" style="51" customWidth="1"/>
    <col min="14590" max="14590" width="2.5703125" style="51" customWidth="1"/>
    <col min="14591" max="14591" width="14.42578125" style="51" customWidth="1"/>
    <col min="14592" max="14592" width="2.5703125" style="51" customWidth="1"/>
    <col min="14593" max="14593" width="14.42578125" style="51" customWidth="1"/>
    <col min="14594" max="14599" width="0" style="51" hidden="1" customWidth="1"/>
    <col min="14600" max="14843" width="9.140625" style="51"/>
    <col min="14844" max="14844" width="138.85546875" style="51" customWidth="1"/>
    <col min="14845" max="14845" width="14.42578125" style="51" customWidth="1"/>
    <col min="14846" max="14846" width="2.5703125" style="51" customWidth="1"/>
    <col min="14847" max="14847" width="14.42578125" style="51" customWidth="1"/>
    <col min="14848" max="14848" width="2.5703125" style="51" customWidth="1"/>
    <col min="14849" max="14849" width="14.42578125" style="51" customWidth="1"/>
    <col min="14850" max="14855" width="0" style="51" hidden="1" customWidth="1"/>
    <col min="14856" max="15099" width="9.140625" style="51"/>
    <col min="15100" max="15100" width="138.85546875" style="51" customWidth="1"/>
    <col min="15101" max="15101" width="14.42578125" style="51" customWidth="1"/>
    <col min="15102" max="15102" width="2.5703125" style="51" customWidth="1"/>
    <col min="15103" max="15103" width="14.42578125" style="51" customWidth="1"/>
    <col min="15104" max="15104" width="2.5703125" style="51" customWidth="1"/>
    <col min="15105" max="15105" width="14.42578125" style="51" customWidth="1"/>
    <col min="15106" max="15111" width="0" style="51" hidden="1" customWidth="1"/>
    <col min="15112" max="15355" width="9.140625" style="51"/>
    <col min="15356" max="15356" width="138.85546875" style="51" customWidth="1"/>
    <col min="15357" max="15357" width="14.42578125" style="51" customWidth="1"/>
    <col min="15358" max="15358" width="2.5703125" style="51" customWidth="1"/>
    <col min="15359" max="15359" width="14.42578125" style="51" customWidth="1"/>
    <col min="15360" max="15360" width="2.5703125" style="51" customWidth="1"/>
    <col min="15361" max="15361" width="14.42578125" style="51" customWidth="1"/>
    <col min="15362" max="15367" width="0" style="51" hidden="1" customWidth="1"/>
    <col min="15368" max="15611" width="9.140625" style="51"/>
    <col min="15612" max="15612" width="138.85546875" style="51" customWidth="1"/>
    <col min="15613" max="15613" width="14.42578125" style="51" customWidth="1"/>
    <col min="15614" max="15614" width="2.5703125" style="51" customWidth="1"/>
    <col min="15615" max="15615" width="14.42578125" style="51" customWidth="1"/>
    <col min="15616" max="15616" width="2.5703125" style="51" customWidth="1"/>
    <col min="15617" max="15617" width="14.42578125" style="51" customWidth="1"/>
    <col min="15618" max="15623" width="0" style="51" hidden="1" customWidth="1"/>
    <col min="15624" max="15867" width="9.140625" style="51"/>
    <col min="15868" max="15868" width="138.85546875" style="51" customWidth="1"/>
    <col min="15869" max="15869" width="14.42578125" style="51" customWidth="1"/>
    <col min="15870" max="15870" width="2.5703125" style="51" customWidth="1"/>
    <col min="15871" max="15871" width="14.42578125" style="51" customWidth="1"/>
    <col min="15872" max="15872" width="2.5703125" style="51" customWidth="1"/>
    <col min="15873" max="15873" width="14.42578125" style="51" customWidth="1"/>
    <col min="15874" max="15879" width="0" style="51" hidden="1" customWidth="1"/>
    <col min="15880" max="16123" width="9.140625" style="51"/>
    <col min="16124" max="16124" width="138.85546875" style="51" customWidth="1"/>
    <col min="16125" max="16125" width="14.42578125" style="51" customWidth="1"/>
    <col min="16126" max="16126" width="2.5703125" style="51" customWidth="1"/>
    <col min="16127" max="16127" width="14.42578125" style="51" customWidth="1"/>
    <col min="16128" max="16128" width="2.5703125" style="51" customWidth="1"/>
    <col min="16129" max="16129" width="14.42578125" style="51" customWidth="1"/>
    <col min="16130" max="16135" width="0" style="51" hidden="1" customWidth="1"/>
    <col min="16136" max="16379" width="9.140625" style="51"/>
    <col min="16380" max="16384" width="9.140625" style="51" customWidth="1"/>
  </cols>
  <sheetData>
    <row r="1" spans="1:12" ht="18" customHeight="1">
      <c r="A1" s="109"/>
      <c r="B1" s="109"/>
      <c r="C1" s="109"/>
      <c r="D1" s="74"/>
      <c r="E1" s="73"/>
      <c r="G1" s="137"/>
      <c r="H1" s="109"/>
      <c r="I1" s="109"/>
      <c r="J1" s="74"/>
      <c r="K1" s="73"/>
    </row>
    <row r="2" spans="1:12" ht="18" customHeight="1">
      <c r="A2" s="109"/>
      <c r="B2" s="65"/>
      <c r="C2" s="65"/>
      <c r="D2" s="74"/>
      <c r="E2" s="73"/>
      <c r="G2" s="137"/>
      <c r="I2" s="65"/>
      <c r="J2" s="74"/>
      <c r="K2" s="73"/>
      <c r="L2" s="103" t="s">
        <v>309</v>
      </c>
    </row>
    <row r="3" spans="1:12" ht="17.100000000000001" customHeight="1">
      <c r="A3" s="109"/>
      <c r="B3" s="65"/>
      <c r="C3" s="65"/>
      <c r="D3" s="74"/>
      <c r="E3" s="73"/>
      <c r="F3" s="104"/>
      <c r="G3" s="137"/>
      <c r="H3" s="65"/>
      <c r="I3" s="65"/>
      <c r="J3" s="74"/>
      <c r="K3" s="73"/>
      <c r="L3" s="104"/>
    </row>
    <row r="4" spans="1:12" ht="17.100000000000001" customHeight="1" thickBot="1">
      <c r="A4" s="109"/>
      <c r="B4" s="65"/>
      <c r="C4" s="65"/>
      <c r="D4" s="74"/>
      <c r="E4" s="73"/>
      <c r="F4" s="137"/>
      <c r="G4" s="137"/>
      <c r="H4" s="65"/>
      <c r="I4" s="65"/>
      <c r="J4" s="74"/>
      <c r="K4" s="73"/>
      <c r="L4" s="137"/>
    </row>
    <row r="5" spans="1:12" ht="21" customHeight="1" thickTop="1">
      <c r="A5" s="69"/>
      <c r="B5" s="111" t="s">
        <v>63</v>
      </c>
      <c r="C5" s="112"/>
      <c r="D5" s="110" t="s">
        <v>63</v>
      </c>
      <c r="E5" s="64"/>
      <c r="G5" s="64"/>
      <c r="H5" s="111" t="s">
        <v>43</v>
      </c>
      <c r="I5" s="112"/>
      <c r="J5" s="110" t="s">
        <v>43</v>
      </c>
      <c r="K5" s="64"/>
    </row>
    <row r="6" spans="1:12" ht="17.100000000000001" customHeight="1" thickBot="1">
      <c r="A6" s="201" t="s">
        <v>109</v>
      </c>
      <c r="B6" s="114" t="s">
        <v>64</v>
      </c>
      <c r="C6" s="115"/>
      <c r="D6" s="82" t="s">
        <v>65</v>
      </c>
      <c r="E6" s="78"/>
      <c r="F6" s="82" t="s">
        <v>42</v>
      </c>
      <c r="G6" s="77"/>
      <c r="H6" s="114" t="s">
        <v>64</v>
      </c>
      <c r="I6" s="115"/>
      <c r="J6" s="82" t="s">
        <v>65</v>
      </c>
      <c r="K6" s="78"/>
      <c r="L6" s="82" t="s">
        <v>42</v>
      </c>
    </row>
    <row r="7" spans="1:12" ht="17.100000000000001" customHeight="1">
      <c r="A7" s="491" t="s">
        <v>125</v>
      </c>
      <c r="B7" s="407"/>
      <c r="C7" s="408"/>
      <c r="D7" s="202" t="s">
        <v>6</v>
      </c>
      <c r="E7" s="203"/>
      <c r="F7" s="203"/>
      <c r="G7" s="204"/>
      <c r="H7" s="407"/>
      <c r="I7" s="408"/>
      <c r="J7" s="202"/>
      <c r="K7" s="203"/>
      <c r="L7" s="203"/>
    </row>
    <row r="8" spans="1:12" ht="17.100000000000001" customHeight="1">
      <c r="A8" s="478" t="s">
        <v>119</v>
      </c>
      <c r="B8" s="205"/>
      <c r="C8" s="206"/>
      <c r="D8" s="136"/>
      <c r="E8" s="64"/>
      <c r="F8" s="207"/>
      <c r="G8" s="208"/>
      <c r="H8" s="205"/>
      <c r="I8" s="206"/>
      <c r="J8" s="136"/>
      <c r="K8" s="64"/>
      <c r="L8" s="207"/>
    </row>
    <row r="9" spans="1:12" ht="17.100000000000001" customHeight="1">
      <c r="A9" s="492" t="s">
        <v>139</v>
      </c>
      <c r="B9" s="662">
        <v>1588</v>
      </c>
      <c r="C9" s="643"/>
      <c r="D9" s="663">
        <v>1494</v>
      </c>
      <c r="E9" s="645"/>
      <c r="F9" s="646">
        <v>6.2918340026773767E-2</v>
      </c>
      <c r="G9" s="647"/>
      <c r="H9" s="662">
        <v>6246</v>
      </c>
      <c r="I9" s="643"/>
      <c r="J9" s="663">
        <v>5806</v>
      </c>
      <c r="K9" s="645"/>
      <c r="L9" s="646">
        <v>7.5783672063382712E-2</v>
      </c>
    </row>
    <row r="10" spans="1:12" ht="17.100000000000001" customHeight="1">
      <c r="A10" s="492" t="s">
        <v>140</v>
      </c>
      <c r="B10" s="664">
        <v>171</v>
      </c>
      <c r="C10" s="665"/>
      <c r="D10" s="666">
        <v>167</v>
      </c>
      <c r="E10" s="645"/>
      <c r="F10" s="667">
        <v>2.3952095808383235E-2</v>
      </c>
      <c r="G10" s="668"/>
      <c r="H10" s="664">
        <v>590</v>
      </c>
      <c r="I10" s="665"/>
      <c r="J10" s="666">
        <v>483</v>
      </c>
      <c r="K10" s="645"/>
      <c r="L10" s="667">
        <v>0.22153209109730848</v>
      </c>
    </row>
    <row r="11" spans="1:12" ht="17.100000000000001" customHeight="1">
      <c r="A11" s="478" t="s">
        <v>141</v>
      </c>
      <c r="B11" s="662">
        <v>1759</v>
      </c>
      <c r="C11" s="643"/>
      <c r="D11" s="663">
        <v>1661</v>
      </c>
      <c r="E11" s="645"/>
      <c r="F11" s="646">
        <v>5.9000602046959665E-2</v>
      </c>
      <c r="G11" s="647"/>
      <c r="H11" s="662">
        <v>6836</v>
      </c>
      <c r="I11" s="643"/>
      <c r="J11" s="663">
        <v>6289</v>
      </c>
      <c r="K11" s="645"/>
      <c r="L11" s="646">
        <v>8.6977261885832408E-2</v>
      </c>
    </row>
    <row r="12" spans="1:12" ht="17.100000000000001" customHeight="1">
      <c r="A12" s="493" t="s">
        <v>142</v>
      </c>
      <c r="B12" s="664">
        <v>11</v>
      </c>
      <c r="C12" s="665"/>
      <c r="D12" s="666">
        <v>10</v>
      </c>
      <c r="E12" s="645"/>
      <c r="F12" s="667">
        <v>0.1</v>
      </c>
      <c r="G12" s="668"/>
      <c r="H12" s="664">
        <v>40</v>
      </c>
      <c r="I12" s="665"/>
      <c r="J12" s="666">
        <v>38</v>
      </c>
      <c r="K12" s="645"/>
      <c r="L12" s="667">
        <v>5.2631578947368418E-2</v>
      </c>
    </row>
    <row r="13" spans="1:12" ht="17.100000000000001" customHeight="1">
      <c r="A13" s="478" t="s">
        <v>143</v>
      </c>
      <c r="B13" s="662">
        <v>1770</v>
      </c>
      <c r="C13" s="643"/>
      <c r="D13" s="669">
        <v>1671</v>
      </c>
      <c r="E13" s="645"/>
      <c r="F13" s="670">
        <v>5.9245960502692999E-2</v>
      </c>
      <c r="G13" s="645"/>
      <c r="H13" s="662">
        <v>6876</v>
      </c>
      <c r="I13" s="643"/>
      <c r="J13" s="669">
        <v>6327</v>
      </c>
      <c r="K13" s="645"/>
      <c r="L13" s="670">
        <v>8.6770981507823614E-2</v>
      </c>
    </row>
    <row r="14" spans="1:12" ht="17.100000000000001" customHeight="1">
      <c r="A14" s="479" t="s">
        <v>124</v>
      </c>
      <c r="B14" s="671">
        <v>-1129</v>
      </c>
      <c r="C14" s="665"/>
      <c r="D14" s="672">
        <v>-1071</v>
      </c>
      <c r="E14" s="645"/>
      <c r="F14" s="667">
        <v>-5.4154995331465922E-2</v>
      </c>
      <c r="G14" s="668"/>
      <c r="H14" s="671">
        <v>-4048</v>
      </c>
      <c r="I14" s="665"/>
      <c r="J14" s="672">
        <v>-3703</v>
      </c>
      <c r="K14" s="645"/>
      <c r="L14" s="667">
        <v>-9.3167701863354033E-2</v>
      </c>
    </row>
    <row r="15" spans="1:12" ht="17.100000000000001" customHeight="1">
      <c r="A15" s="478" t="s">
        <v>110</v>
      </c>
      <c r="B15" s="673">
        <v>641</v>
      </c>
      <c r="C15" s="627"/>
      <c r="D15" s="631">
        <v>600</v>
      </c>
      <c r="E15" s="629"/>
      <c r="F15" s="630">
        <v>6.8333333333333329E-2</v>
      </c>
      <c r="G15" s="631"/>
      <c r="H15" s="626">
        <v>2828</v>
      </c>
      <c r="I15" s="627"/>
      <c r="J15" s="628">
        <v>2624</v>
      </c>
      <c r="K15" s="629"/>
      <c r="L15" s="630">
        <v>7.774390243902439E-2</v>
      </c>
    </row>
    <row r="16" spans="1:12" s="209" customFormat="1" ht="16.5">
      <c r="A16" s="494" t="s">
        <v>144</v>
      </c>
      <c r="B16" s="674">
        <v>0.36199999999999999</v>
      </c>
      <c r="C16" s="675"/>
      <c r="D16" s="676">
        <v>0.35899999999999999</v>
      </c>
      <c r="E16" s="677"/>
      <c r="F16" s="678">
        <v>0.30000000000000027</v>
      </c>
      <c r="G16" s="679"/>
      <c r="H16" s="674">
        <v>0.41099999999999998</v>
      </c>
      <c r="I16" s="675"/>
      <c r="J16" s="676">
        <v>0.41499999999999998</v>
      </c>
      <c r="K16" s="677"/>
      <c r="L16" s="680">
        <v>-0.40000000000000036</v>
      </c>
    </row>
    <row r="17" spans="1:12" s="209" customFormat="1" ht="16.5">
      <c r="A17" s="494" t="s">
        <v>145</v>
      </c>
      <c r="B17" s="674">
        <v>0.40365239294710326</v>
      </c>
      <c r="C17" s="675"/>
      <c r="D17" s="676">
        <v>0.40160642570281124</v>
      </c>
      <c r="E17" s="677"/>
      <c r="F17" s="678">
        <v>0.20459672442920129</v>
      </c>
      <c r="G17" s="679"/>
      <c r="H17" s="674">
        <v>0.45276977265449886</v>
      </c>
      <c r="I17" s="675"/>
      <c r="J17" s="676">
        <v>0.45194626248708231</v>
      </c>
      <c r="K17" s="677"/>
      <c r="L17" s="678">
        <v>8.2351016741655236E-2</v>
      </c>
    </row>
    <row r="18" spans="1:12" ht="17.100000000000001" customHeight="1">
      <c r="A18" s="66"/>
      <c r="B18" s="681"/>
      <c r="C18" s="682"/>
      <c r="D18" s="630"/>
      <c r="E18" s="629"/>
      <c r="F18" s="630"/>
      <c r="G18" s="631"/>
      <c r="H18" s="681"/>
      <c r="I18" s="682"/>
      <c r="J18" s="630"/>
      <c r="K18" s="629"/>
      <c r="L18" s="630"/>
    </row>
    <row r="19" spans="1:12" ht="17.100000000000001" customHeight="1">
      <c r="A19" s="479" t="s">
        <v>127</v>
      </c>
      <c r="B19" s="673">
        <v>193</v>
      </c>
      <c r="C19" s="627"/>
      <c r="D19" s="631">
        <v>218</v>
      </c>
      <c r="E19" s="629"/>
      <c r="F19" s="630">
        <v>0.11467889908256881</v>
      </c>
      <c r="G19" s="631"/>
      <c r="H19" s="673">
        <v>716</v>
      </c>
      <c r="I19" s="627"/>
      <c r="J19" s="631">
        <v>687</v>
      </c>
      <c r="K19" s="629"/>
      <c r="L19" s="630">
        <v>-4.2212518195050945E-2</v>
      </c>
    </row>
    <row r="20" spans="1:12" s="210" customFormat="1" ht="17.100000000000001" customHeight="1">
      <c r="A20" s="495" t="s">
        <v>138</v>
      </c>
      <c r="B20" s="683">
        <v>0.10903954802259887</v>
      </c>
      <c r="C20" s="684"/>
      <c r="D20" s="685">
        <v>0.13046080191502094</v>
      </c>
      <c r="E20" s="677"/>
      <c r="F20" s="686">
        <v>2.142125389242207</v>
      </c>
      <c r="G20" s="687"/>
      <c r="H20" s="683">
        <v>0.10413030831879</v>
      </c>
      <c r="I20" s="684"/>
      <c r="J20" s="685">
        <v>0.10858226647700332</v>
      </c>
      <c r="K20" s="677"/>
      <c r="L20" s="688">
        <v>0.45519581582133234</v>
      </c>
    </row>
    <row r="21" spans="1:12" s="144" customFormat="1" ht="24.95" customHeight="1">
      <c r="A21" s="482" t="s">
        <v>146</v>
      </c>
      <c r="B21" s="626">
        <v>449650</v>
      </c>
      <c r="C21" s="627"/>
      <c r="D21" s="628">
        <v>462285</v>
      </c>
      <c r="E21" s="629"/>
      <c r="F21" s="630">
        <v>-2.7331624430816489E-2</v>
      </c>
      <c r="G21" s="631"/>
      <c r="H21" s="632">
        <v>1600147</v>
      </c>
      <c r="I21" s="627"/>
      <c r="J21" s="633">
        <v>1643451</v>
      </c>
      <c r="K21" s="629"/>
      <c r="L21" s="630">
        <v>-2.6349431774966216E-2</v>
      </c>
    </row>
    <row r="22" spans="1:12" s="211" customFormat="1" ht="24.95" customHeight="1">
      <c r="A22" s="497" t="s">
        <v>147</v>
      </c>
      <c r="B22" s="635">
        <v>387696</v>
      </c>
      <c r="C22" s="636"/>
      <c r="D22" s="637">
        <v>382455</v>
      </c>
      <c r="E22" s="629"/>
      <c r="F22" s="638">
        <v>1.3703572969368945E-2</v>
      </c>
      <c r="G22" s="639"/>
      <c r="H22" s="640">
        <v>1338141</v>
      </c>
      <c r="I22" s="636"/>
      <c r="J22" s="641">
        <v>1291207</v>
      </c>
      <c r="K22" s="629"/>
      <c r="L22" s="638">
        <v>3.6348935530863755E-2</v>
      </c>
    </row>
    <row r="23" spans="1:12" s="144" customFormat="1" ht="24.75" customHeight="1">
      <c r="A23" s="482" t="s">
        <v>148</v>
      </c>
      <c r="B23" s="626">
        <v>62464</v>
      </c>
      <c r="C23" s="627"/>
      <c r="D23" s="628">
        <v>83498</v>
      </c>
      <c r="E23" s="629"/>
      <c r="F23" s="630">
        <v>-0.25191022539462021</v>
      </c>
      <c r="G23" s="631"/>
      <c r="H23" s="626">
        <v>127203</v>
      </c>
      <c r="I23" s="627"/>
      <c r="J23" s="628">
        <v>193596</v>
      </c>
      <c r="K23" s="629"/>
      <c r="L23" s="630">
        <v>-0.34294613525072831</v>
      </c>
    </row>
    <row r="24" spans="1:12" s="211" customFormat="1" ht="24.95" customHeight="1">
      <c r="A24" s="497" t="s">
        <v>147</v>
      </c>
      <c r="B24" s="635">
        <v>91308</v>
      </c>
      <c r="C24" s="636"/>
      <c r="D24" s="637">
        <v>118120</v>
      </c>
      <c r="E24" s="629"/>
      <c r="F24" s="638">
        <v>-0.22698950220115138</v>
      </c>
      <c r="G24" s="639"/>
      <c r="H24" s="635">
        <v>265369</v>
      </c>
      <c r="I24" s="636"/>
      <c r="J24" s="637">
        <v>311954</v>
      </c>
      <c r="K24" s="629"/>
      <c r="L24" s="638">
        <v>-0.14933291446815877</v>
      </c>
    </row>
    <row r="25" spans="1:12" s="144" customFormat="1" ht="24.95" customHeight="1">
      <c r="A25" s="482" t="s">
        <v>149</v>
      </c>
      <c r="B25" s="632">
        <v>8245831</v>
      </c>
      <c r="C25" s="627"/>
      <c r="D25" s="633">
        <v>8118628</v>
      </c>
      <c r="E25" s="629"/>
      <c r="F25" s="630">
        <v>1.5668041447397269E-2</v>
      </c>
      <c r="G25" s="631"/>
      <c r="H25" s="632">
        <v>8245831</v>
      </c>
      <c r="I25" s="627"/>
      <c r="J25" s="633">
        <v>8118628</v>
      </c>
      <c r="K25" s="629"/>
      <c r="L25" s="630">
        <v>1.5668041447397269E-2</v>
      </c>
    </row>
    <row r="26" spans="1:12" s="211" customFormat="1" ht="24.95" customHeight="1">
      <c r="A26" s="497" t="s">
        <v>147</v>
      </c>
      <c r="B26" s="642">
        <v>7375416</v>
      </c>
      <c r="C26" s="643"/>
      <c r="D26" s="644">
        <v>7110047</v>
      </c>
      <c r="E26" s="645"/>
      <c r="F26" s="646">
        <v>3.732310067711226E-2</v>
      </c>
      <c r="G26" s="647"/>
      <c r="H26" s="642">
        <v>7375416</v>
      </c>
      <c r="I26" s="643"/>
      <c r="J26" s="644">
        <v>7110047</v>
      </c>
      <c r="K26" s="645"/>
      <c r="L26" s="646">
        <v>3.732310067711226E-2</v>
      </c>
    </row>
    <row r="27" spans="1:12" s="144" customFormat="1" ht="21" customHeight="1">
      <c r="A27" s="634" t="s">
        <v>151</v>
      </c>
      <c r="B27" s="648">
        <v>63.67</v>
      </c>
      <c r="C27" s="649"/>
      <c r="D27" s="650">
        <v>60.97</v>
      </c>
      <c r="E27" s="645"/>
      <c r="F27" s="651">
        <v>4.4284074134820453E-2</v>
      </c>
      <c r="G27" s="652"/>
      <c r="H27" s="648">
        <v>63.09</v>
      </c>
      <c r="I27" s="649"/>
      <c r="J27" s="650">
        <v>59.92</v>
      </c>
      <c r="K27" s="645"/>
      <c r="L27" s="651">
        <v>5.2903871829105498E-2</v>
      </c>
    </row>
    <row r="28" spans="1:12" s="211" customFormat="1" ht="24.95" customHeight="1">
      <c r="A28" s="498" t="s">
        <v>152</v>
      </c>
      <c r="B28" s="653">
        <v>1.5699999999999999E-2</v>
      </c>
      <c r="C28" s="654"/>
      <c r="D28" s="655">
        <v>1.5699999999999999E-2</v>
      </c>
      <c r="E28" s="656"/>
      <c r="F28" s="657">
        <v>0</v>
      </c>
      <c r="G28" s="658"/>
      <c r="H28" s="653">
        <v>1.5100000000000001E-2</v>
      </c>
      <c r="I28" s="654"/>
      <c r="J28" s="655">
        <v>1.52E-2</v>
      </c>
      <c r="K28" s="656"/>
      <c r="L28" s="717">
        <v>9.9999999999999395E-3</v>
      </c>
    </row>
    <row r="29" spans="1:12" s="144" customFormat="1" ht="24.95" customHeight="1">
      <c r="A29" s="492" t="s">
        <v>150</v>
      </c>
      <c r="B29" s="653">
        <v>3.1899999999999998E-2</v>
      </c>
      <c r="C29" s="654"/>
      <c r="D29" s="655">
        <v>3.4299999999999997E-2</v>
      </c>
      <c r="E29" s="656"/>
      <c r="F29" s="717">
        <v>0.23999999999999994</v>
      </c>
      <c r="G29" s="658"/>
      <c r="H29" s="653">
        <v>3.32E-2</v>
      </c>
      <c r="I29" s="654"/>
      <c r="J29" s="655">
        <v>3.44E-2</v>
      </c>
      <c r="K29" s="656"/>
      <c r="L29" s="717">
        <v>0.11999999999999997</v>
      </c>
    </row>
    <row r="30" spans="1:12" s="211" customFormat="1" ht="24.95" customHeight="1">
      <c r="A30" s="497" t="s">
        <v>147</v>
      </c>
      <c r="B30" s="653">
        <v>1.38E-2</v>
      </c>
      <c r="C30" s="654"/>
      <c r="D30" s="655">
        <v>1.29E-2</v>
      </c>
      <c r="E30" s="656"/>
      <c r="F30" s="659">
        <v>-8.9999999999999969E-2</v>
      </c>
      <c r="G30" s="658"/>
      <c r="H30" s="653">
        <v>1.2800000000000001E-2</v>
      </c>
      <c r="I30" s="654"/>
      <c r="J30" s="655">
        <v>1.2200000000000001E-2</v>
      </c>
      <c r="K30" s="656"/>
      <c r="L30" s="659">
        <v>-5.9999999999999984E-2</v>
      </c>
    </row>
    <row r="31" spans="1:12" ht="21" customHeight="1">
      <c r="A31" s="500" t="s">
        <v>153</v>
      </c>
      <c r="B31" s="689">
        <v>525</v>
      </c>
      <c r="C31" s="690"/>
      <c r="D31" s="652">
        <v>495</v>
      </c>
      <c r="E31" s="645"/>
      <c r="F31" s="651">
        <v>-6.0606060606060608E-2</v>
      </c>
      <c r="G31" s="652"/>
      <c r="H31" s="689">
        <v>467</v>
      </c>
      <c r="I31" s="690"/>
      <c r="J31" s="652">
        <v>441</v>
      </c>
      <c r="K31" s="645"/>
      <c r="L31" s="651">
        <v>-5.8956916099773243E-2</v>
      </c>
    </row>
    <row r="32" spans="1:12" ht="8.1" customHeight="1" thickBot="1">
      <c r="A32" s="50"/>
      <c r="B32" s="412"/>
      <c r="C32" s="413"/>
      <c r="D32" s="213"/>
      <c r="E32" s="415"/>
      <c r="F32" s="214"/>
      <c r="G32" s="214"/>
      <c r="H32" s="412"/>
      <c r="I32" s="413"/>
      <c r="J32" s="213"/>
      <c r="K32" s="415"/>
      <c r="L32" s="214"/>
    </row>
    <row r="33" ht="17.100000000000001" customHeight="1" thickTop="1"/>
  </sheetData>
  <printOptions horizontalCentered="1"/>
  <pageMargins left="0.51181102362204722" right="0.51181102362204722" top="0.51181102362204722" bottom="0.51181102362204722" header="0.51181102362204722" footer="0.51181102362204722"/>
  <pageSetup scale="64" firstPageNumber="2" orientation="landscape" useFirstPageNumber="1" r:id="rId1"/>
  <headerFooter>
    <oddFooter>&amp;R&amp;"Helvetica,Normal"&amp;13BCE Information financière supplémentaire – Quatrième trimestre de 2015 Page 6</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N35"/>
  <sheetViews>
    <sheetView showGridLines="0" zoomScale="64" zoomScaleNormal="64" zoomScaleSheetLayoutView="70" workbookViewId="0">
      <selection activeCell="A2" sqref="A2"/>
    </sheetView>
  </sheetViews>
  <sheetFormatPr defaultColWidth="8.85546875" defaultRowHeight="17.100000000000001" customHeight="1"/>
  <cols>
    <col min="1" max="1" width="82.140625" style="51" customWidth="1"/>
    <col min="2" max="2" width="17.7109375" style="69" customWidth="1" collapsed="1"/>
    <col min="3" max="3" width="1.85546875" style="68" customWidth="1"/>
    <col min="4" max="4" width="16.7109375" style="69" customWidth="1"/>
    <col min="5" max="5" width="17.140625" style="51" customWidth="1"/>
    <col min="6" max="6" width="17" style="51" customWidth="1"/>
    <col min="7" max="7" width="17" style="69" customWidth="1"/>
    <col min="8" max="8" width="1.7109375" style="66" customWidth="1"/>
    <col min="9" max="9" width="16.140625" style="51" customWidth="1" collapsed="1"/>
    <col min="10" max="10" width="1.7109375" style="68" customWidth="1"/>
    <col min="11" max="11" width="17.42578125" style="51" customWidth="1"/>
    <col min="12" max="12" width="17.140625" style="51" customWidth="1"/>
    <col min="13" max="14" width="17" style="51" customWidth="1"/>
    <col min="15" max="15" width="9.140625" style="51"/>
    <col min="16" max="16" width="11.140625" style="51" bestFit="1" customWidth="1"/>
    <col min="17" max="255" width="9.140625" style="51"/>
    <col min="256" max="256" width="0" style="51" hidden="1" customWidth="1"/>
    <col min="257" max="257" width="94.85546875" style="51" customWidth="1"/>
    <col min="258" max="262" width="0" style="51" hidden="1" customWidth="1"/>
    <col min="263" max="263" width="14.7109375" style="51" customWidth="1"/>
    <col min="264" max="264" width="1.28515625" style="51" customWidth="1"/>
    <col min="265" max="265" width="18.85546875" style="51" bestFit="1" customWidth="1"/>
    <col min="266" max="266" width="1.28515625" style="51" customWidth="1"/>
    <col min="267" max="267" width="14.42578125" style="51" customWidth="1"/>
    <col min="268" max="268" width="14.140625" style="51" customWidth="1"/>
    <col min="269" max="270" width="13.85546875" style="51" customWidth="1"/>
    <col min="271" max="511" width="9.140625" style="51"/>
    <col min="512" max="512" width="0" style="51" hidden="1" customWidth="1"/>
    <col min="513" max="513" width="94.85546875" style="51" customWidth="1"/>
    <col min="514" max="518" width="0" style="51" hidden="1" customWidth="1"/>
    <col min="519" max="519" width="14.7109375" style="51" customWidth="1"/>
    <col min="520" max="520" width="1.28515625" style="51" customWidth="1"/>
    <col min="521" max="521" width="18.85546875" style="51" bestFit="1" customWidth="1"/>
    <col min="522" max="522" width="1.28515625" style="51" customWidth="1"/>
    <col min="523" max="523" width="14.42578125" style="51" customWidth="1"/>
    <col min="524" max="524" width="14.140625" style="51" customWidth="1"/>
    <col min="525" max="526" width="13.85546875" style="51" customWidth="1"/>
    <col min="527" max="767" width="9.140625" style="51"/>
    <col min="768" max="768" width="0" style="51" hidden="1" customWidth="1"/>
    <col min="769" max="769" width="94.85546875" style="51" customWidth="1"/>
    <col min="770" max="774" width="0" style="51" hidden="1" customWidth="1"/>
    <col min="775" max="775" width="14.7109375" style="51" customWidth="1"/>
    <col min="776" max="776" width="1.28515625" style="51" customWidth="1"/>
    <col min="777" max="777" width="18.85546875" style="51" bestFit="1" customWidth="1"/>
    <col min="778" max="778" width="1.28515625" style="51" customWidth="1"/>
    <col min="779" max="779" width="14.42578125" style="51" customWidth="1"/>
    <col min="780" max="780" width="14.140625" style="51" customWidth="1"/>
    <col min="781" max="782" width="13.85546875" style="51" customWidth="1"/>
    <col min="783" max="1023" width="9.140625" style="51"/>
    <col min="1024" max="1024" width="0" style="51" hidden="1" customWidth="1"/>
    <col min="1025" max="1025" width="94.85546875" style="51" customWidth="1"/>
    <col min="1026" max="1030" width="0" style="51" hidden="1" customWidth="1"/>
    <col min="1031" max="1031" width="14.7109375" style="51" customWidth="1"/>
    <col min="1032" max="1032" width="1.28515625" style="51" customWidth="1"/>
    <col min="1033" max="1033" width="18.85546875" style="51" bestFit="1" customWidth="1"/>
    <col min="1034" max="1034" width="1.28515625" style="51" customWidth="1"/>
    <col min="1035" max="1035" width="14.42578125" style="51" customWidth="1"/>
    <col min="1036" max="1036" width="14.140625" style="51" customWidth="1"/>
    <col min="1037" max="1038" width="13.85546875" style="51" customWidth="1"/>
    <col min="1039" max="1279" width="9.140625" style="51"/>
    <col min="1280" max="1280" width="0" style="51" hidden="1" customWidth="1"/>
    <col min="1281" max="1281" width="94.85546875" style="51" customWidth="1"/>
    <col min="1282" max="1286" width="0" style="51" hidden="1" customWidth="1"/>
    <col min="1287" max="1287" width="14.7109375" style="51" customWidth="1"/>
    <col min="1288" max="1288" width="1.28515625" style="51" customWidth="1"/>
    <col min="1289" max="1289" width="18.85546875" style="51" bestFit="1" customWidth="1"/>
    <col min="1290" max="1290" width="1.28515625" style="51" customWidth="1"/>
    <col min="1291" max="1291" width="14.42578125" style="51" customWidth="1"/>
    <col min="1292" max="1292" width="14.140625" style="51" customWidth="1"/>
    <col min="1293" max="1294" width="13.85546875" style="51" customWidth="1"/>
    <col min="1295" max="1535" width="9.140625" style="51"/>
    <col min="1536" max="1536" width="0" style="51" hidden="1" customWidth="1"/>
    <col min="1537" max="1537" width="94.85546875" style="51" customWidth="1"/>
    <col min="1538" max="1542" width="0" style="51" hidden="1" customWidth="1"/>
    <col min="1543" max="1543" width="14.7109375" style="51" customWidth="1"/>
    <col min="1544" max="1544" width="1.28515625" style="51" customWidth="1"/>
    <col min="1545" max="1545" width="18.85546875" style="51" bestFit="1" customWidth="1"/>
    <col min="1546" max="1546" width="1.28515625" style="51" customWidth="1"/>
    <col min="1547" max="1547" width="14.42578125" style="51" customWidth="1"/>
    <col min="1548" max="1548" width="14.140625" style="51" customWidth="1"/>
    <col min="1549" max="1550" width="13.85546875" style="51" customWidth="1"/>
    <col min="1551" max="1791" width="9.140625" style="51"/>
    <col min="1792" max="1792" width="0" style="51" hidden="1" customWidth="1"/>
    <col min="1793" max="1793" width="94.85546875" style="51" customWidth="1"/>
    <col min="1794" max="1798" width="0" style="51" hidden="1" customWidth="1"/>
    <col min="1799" max="1799" width="14.7109375" style="51" customWidth="1"/>
    <col min="1800" max="1800" width="1.28515625" style="51" customWidth="1"/>
    <col min="1801" max="1801" width="18.85546875" style="51" bestFit="1" customWidth="1"/>
    <col min="1802" max="1802" width="1.28515625" style="51" customWidth="1"/>
    <col min="1803" max="1803" width="14.42578125" style="51" customWidth="1"/>
    <col min="1804" max="1804" width="14.140625" style="51" customWidth="1"/>
    <col min="1805" max="1806" width="13.85546875" style="51" customWidth="1"/>
    <col min="1807" max="2047" width="9.140625" style="51"/>
    <col min="2048" max="2048" width="0" style="51" hidden="1" customWidth="1"/>
    <col min="2049" max="2049" width="94.85546875" style="51" customWidth="1"/>
    <col min="2050" max="2054" width="0" style="51" hidden="1" customWidth="1"/>
    <col min="2055" max="2055" width="14.7109375" style="51" customWidth="1"/>
    <col min="2056" max="2056" width="1.28515625" style="51" customWidth="1"/>
    <col min="2057" max="2057" width="18.85546875" style="51" bestFit="1" customWidth="1"/>
    <col min="2058" max="2058" width="1.28515625" style="51" customWidth="1"/>
    <col min="2059" max="2059" width="14.42578125" style="51" customWidth="1"/>
    <col min="2060" max="2060" width="14.140625" style="51" customWidth="1"/>
    <col min="2061" max="2062" width="13.85546875" style="51" customWidth="1"/>
    <col min="2063" max="2303" width="9.140625" style="51"/>
    <col min="2304" max="2304" width="0" style="51" hidden="1" customWidth="1"/>
    <col min="2305" max="2305" width="94.85546875" style="51" customWidth="1"/>
    <col min="2306" max="2310" width="0" style="51" hidden="1" customWidth="1"/>
    <col min="2311" max="2311" width="14.7109375" style="51" customWidth="1"/>
    <col min="2312" max="2312" width="1.28515625" style="51" customWidth="1"/>
    <col min="2313" max="2313" width="18.85546875" style="51" bestFit="1" customWidth="1"/>
    <col min="2314" max="2314" width="1.28515625" style="51" customWidth="1"/>
    <col min="2315" max="2315" width="14.42578125" style="51" customWidth="1"/>
    <col min="2316" max="2316" width="14.140625" style="51" customWidth="1"/>
    <col min="2317" max="2318" width="13.85546875" style="51" customWidth="1"/>
    <col min="2319" max="2559" width="9.140625" style="51"/>
    <col min="2560" max="2560" width="0" style="51" hidden="1" customWidth="1"/>
    <col min="2561" max="2561" width="94.85546875" style="51" customWidth="1"/>
    <col min="2562" max="2566" width="0" style="51" hidden="1" customWidth="1"/>
    <col min="2567" max="2567" width="14.7109375" style="51" customWidth="1"/>
    <col min="2568" max="2568" width="1.28515625" style="51" customWidth="1"/>
    <col min="2569" max="2569" width="18.85546875" style="51" bestFit="1" customWidth="1"/>
    <col min="2570" max="2570" width="1.28515625" style="51" customWidth="1"/>
    <col min="2571" max="2571" width="14.42578125" style="51" customWidth="1"/>
    <col min="2572" max="2572" width="14.140625" style="51" customWidth="1"/>
    <col min="2573" max="2574" width="13.85546875" style="51" customWidth="1"/>
    <col min="2575" max="2815" width="9.140625" style="51"/>
    <col min="2816" max="2816" width="0" style="51" hidden="1" customWidth="1"/>
    <col min="2817" max="2817" width="94.85546875" style="51" customWidth="1"/>
    <col min="2818" max="2822" width="0" style="51" hidden="1" customWidth="1"/>
    <col min="2823" max="2823" width="14.7109375" style="51" customWidth="1"/>
    <col min="2824" max="2824" width="1.28515625" style="51" customWidth="1"/>
    <col min="2825" max="2825" width="18.85546875" style="51" bestFit="1" customWidth="1"/>
    <col min="2826" max="2826" width="1.28515625" style="51" customWidth="1"/>
    <col min="2827" max="2827" width="14.42578125" style="51" customWidth="1"/>
    <col min="2828" max="2828" width="14.140625" style="51" customWidth="1"/>
    <col min="2829" max="2830" width="13.85546875" style="51" customWidth="1"/>
    <col min="2831" max="3071" width="9.140625" style="51"/>
    <col min="3072" max="3072" width="0" style="51" hidden="1" customWidth="1"/>
    <col min="3073" max="3073" width="94.85546875" style="51" customWidth="1"/>
    <col min="3074" max="3078" width="0" style="51" hidden="1" customWidth="1"/>
    <col min="3079" max="3079" width="14.7109375" style="51" customWidth="1"/>
    <col min="3080" max="3080" width="1.28515625" style="51" customWidth="1"/>
    <col min="3081" max="3081" width="18.85546875" style="51" bestFit="1" customWidth="1"/>
    <col min="3082" max="3082" width="1.28515625" style="51" customWidth="1"/>
    <col min="3083" max="3083" width="14.42578125" style="51" customWidth="1"/>
    <col min="3084" max="3084" width="14.140625" style="51" customWidth="1"/>
    <col min="3085" max="3086" width="13.85546875" style="51" customWidth="1"/>
    <col min="3087" max="3327" width="9.140625" style="51"/>
    <col min="3328" max="3328" width="0" style="51" hidden="1" customWidth="1"/>
    <col min="3329" max="3329" width="94.85546875" style="51" customWidth="1"/>
    <col min="3330" max="3334" width="0" style="51" hidden="1" customWidth="1"/>
    <col min="3335" max="3335" width="14.7109375" style="51" customWidth="1"/>
    <col min="3336" max="3336" width="1.28515625" style="51" customWidth="1"/>
    <col min="3337" max="3337" width="18.85546875" style="51" bestFit="1" customWidth="1"/>
    <col min="3338" max="3338" width="1.28515625" style="51" customWidth="1"/>
    <col min="3339" max="3339" width="14.42578125" style="51" customWidth="1"/>
    <col min="3340" max="3340" width="14.140625" style="51" customWidth="1"/>
    <col min="3341" max="3342" width="13.85546875" style="51" customWidth="1"/>
    <col min="3343" max="3583" width="9.140625" style="51"/>
    <col min="3584" max="3584" width="0" style="51" hidden="1" customWidth="1"/>
    <col min="3585" max="3585" width="94.85546875" style="51" customWidth="1"/>
    <col min="3586" max="3590" width="0" style="51" hidden="1" customWidth="1"/>
    <col min="3591" max="3591" width="14.7109375" style="51" customWidth="1"/>
    <col min="3592" max="3592" width="1.28515625" style="51" customWidth="1"/>
    <col min="3593" max="3593" width="18.85546875" style="51" bestFit="1" customWidth="1"/>
    <col min="3594" max="3594" width="1.28515625" style="51" customWidth="1"/>
    <col min="3595" max="3595" width="14.42578125" style="51" customWidth="1"/>
    <col min="3596" max="3596" width="14.140625" style="51" customWidth="1"/>
    <col min="3597" max="3598" width="13.85546875" style="51" customWidth="1"/>
    <col min="3599" max="3839" width="9.140625" style="51"/>
    <col min="3840" max="3840" width="0" style="51" hidden="1" customWidth="1"/>
    <col min="3841" max="3841" width="94.85546875" style="51" customWidth="1"/>
    <col min="3842" max="3846" width="0" style="51" hidden="1" customWidth="1"/>
    <col min="3847" max="3847" width="14.7109375" style="51" customWidth="1"/>
    <col min="3848" max="3848" width="1.28515625" style="51" customWidth="1"/>
    <col min="3849" max="3849" width="18.85546875" style="51" bestFit="1" customWidth="1"/>
    <col min="3850" max="3850" width="1.28515625" style="51" customWidth="1"/>
    <col min="3851" max="3851" width="14.42578125" style="51" customWidth="1"/>
    <col min="3852" max="3852" width="14.140625" style="51" customWidth="1"/>
    <col min="3853" max="3854" width="13.85546875" style="51" customWidth="1"/>
    <col min="3855" max="4095" width="9.140625" style="51"/>
    <col min="4096" max="4096" width="0" style="51" hidden="1" customWidth="1"/>
    <col min="4097" max="4097" width="94.85546875" style="51" customWidth="1"/>
    <col min="4098" max="4102" width="0" style="51" hidden="1" customWidth="1"/>
    <col min="4103" max="4103" width="14.7109375" style="51" customWidth="1"/>
    <col min="4104" max="4104" width="1.28515625" style="51" customWidth="1"/>
    <col min="4105" max="4105" width="18.85546875" style="51" bestFit="1" customWidth="1"/>
    <col min="4106" max="4106" width="1.28515625" style="51" customWidth="1"/>
    <col min="4107" max="4107" width="14.42578125" style="51" customWidth="1"/>
    <col min="4108" max="4108" width="14.140625" style="51" customWidth="1"/>
    <col min="4109" max="4110" width="13.85546875" style="51" customWidth="1"/>
    <col min="4111" max="4351" width="9.140625" style="51"/>
    <col min="4352" max="4352" width="0" style="51" hidden="1" customWidth="1"/>
    <col min="4353" max="4353" width="94.85546875" style="51" customWidth="1"/>
    <col min="4354" max="4358" width="0" style="51" hidden="1" customWidth="1"/>
    <col min="4359" max="4359" width="14.7109375" style="51" customWidth="1"/>
    <col min="4360" max="4360" width="1.28515625" style="51" customWidth="1"/>
    <col min="4361" max="4361" width="18.85546875" style="51" bestFit="1" customWidth="1"/>
    <col min="4362" max="4362" width="1.28515625" style="51" customWidth="1"/>
    <col min="4363" max="4363" width="14.42578125" style="51" customWidth="1"/>
    <col min="4364" max="4364" width="14.140625" style="51" customWidth="1"/>
    <col min="4365" max="4366" width="13.85546875" style="51" customWidth="1"/>
    <col min="4367" max="4607" width="9.140625" style="51"/>
    <col min="4608" max="4608" width="0" style="51" hidden="1" customWidth="1"/>
    <col min="4609" max="4609" width="94.85546875" style="51" customWidth="1"/>
    <col min="4610" max="4614" width="0" style="51" hidden="1" customWidth="1"/>
    <col min="4615" max="4615" width="14.7109375" style="51" customWidth="1"/>
    <col min="4616" max="4616" width="1.28515625" style="51" customWidth="1"/>
    <col min="4617" max="4617" width="18.85546875" style="51" bestFit="1" customWidth="1"/>
    <col min="4618" max="4618" width="1.28515625" style="51" customWidth="1"/>
    <col min="4619" max="4619" width="14.42578125" style="51" customWidth="1"/>
    <col min="4620" max="4620" width="14.140625" style="51" customWidth="1"/>
    <col min="4621" max="4622" width="13.85546875" style="51" customWidth="1"/>
    <col min="4623" max="4863" width="9.140625" style="51"/>
    <col min="4864" max="4864" width="0" style="51" hidden="1" customWidth="1"/>
    <col min="4865" max="4865" width="94.85546875" style="51" customWidth="1"/>
    <col min="4866" max="4870" width="0" style="51" hidden="1" customWidth="1"/>
    <col min="4871" max="4871" width="14.7109375" style="51" customWidth="1"/>
    <col min="4872" max="4872" width="1.28515625" style="51" customWidth="1"/>
    <col min="4873" max="4873" width="18.85546875" style="51" bestFit="1" customWidth="1"/>
    <col min="4874" max="4874" width="1.28515625" style="51" customWidth="1"/>
    <col min="4875" max="4875" width="14.42578125" style="51" customWidth="1"/>
    <col min="4876" max="4876" width="14.140625" style="51" customWidth="1"/>
    <col min="4877" max="4878" width="13.85546875" style="51" customWidth="1"/>
    <col min="4879" max="5119" width="9.140625" style="51"/>
    <col min="5120" max="5120" width="0" style="51" hidden="1" customWidth="1"/>
    <col min="5121" max="5121" width="94.85546875" style="51" customWidth="1"/>
    <col min="5122" max="5126" width="0" style="51" hidden="1" customWidth="1"/>
    <col min="5127" max="5127" width="14.7109375" style="51" customWidth="1"/>
    <col min="5128" max="5128" width="1.28515625" style="51" customWidth="1"/>
    <col min="5129" max="5129" width="18.85546875" style="51" bestFit="1" customWidth="1"/>
    <col min="5130" max="5130" width="1.28515625" style="51" customWidth="1"/>
    <col min="5131" max="5131" width="14.42578125" style="51" customWidth="1"/>
    <col min="5132" max="5132" width="14.140625" style="51" customWidth="1"/>
    <col min="5133" max="5134" width="13.85546875" style="51" customWidth="1"/>
    <col min="5135" max="5375" width="9.140625" style="51"/>
    <col min="5376" max="5376" width="0" style="51" hidden="1" customWidth="1"/>
    <col min="5377" max="5377" width="94.85546875" style="51" customWidth="1"/>
    <col min="5378" max="5382" width="0" style="51" hidden="1" customWidth="1"/>
    <col min="5383" max="5383" width="14.7109375" style="51" customWidth="1"/>
    <col min="5384" max="5384" width="1.28515625" style="51" customWidth="1"/>
    <col min="5385" max="5385" width="18.85546875" style="51" bestFit="1" customWidth="1"/>
    <col min="5386" max="5386" width="1.28515625" style="51" customWidth="1"/>
    <col min="5387" max="5387" width="14.42578125" style="51" customWidth="1"/>
    <col min="5388" max="5388" width="14.140625" style="51" customWidth="1"/>
    <col min="5389" max="5390" width="13.85546875" style="51" customWidth="1"/>
    <col min="5391" max="5631" width="9.140625" style="51"/>
    <col min="5632" max="5632" width="0" style="51" hidden="1" customWidth="1"/>
    <col min="5633" max="5633" width="94.85546875" style="51" customWidth="1"/>
    <col min="5634" max="5638" width="0" style="51" hidden="1" customWidth="1"/>
    <col min="5639" max="5639" width="14.7109375" style="51" customWidth="1"/>
    <col min="5640" max="5640" width="1.28515625" style="51" customWidth="1"/>
    <col min="5641" max="5641" width="18.85546875" style="51" bestFit="1" customWidth="1"/>
    <col min="5642" max="5642" width="1.28515625" style="51" customWidth="1"/>
    <col min="5643" max="5643" width="14.42578125" style="51" customWidth="1"/>
    <col min="5644" max="5644" width="14.140625" style="51" customWidth="1"/>
    <col min="5645" max="5646" width="13.85546875" style="51" customWidth="1"/>
    <col min="5647" max="5887" width="9.140625" style="51"/>
    <col min="5888" max="5888" width="0" style="51" hidden="1" customWidth="1"/>
    <col min="5889" max="5889" width="94.85546875" style="51" customWidth="1"/>
    <col min="5890" max="5894" width="0" style="51" hidden="1" customWidth="1"/>
    <col min="5895" max="5895" width="14.7109375" style="51" customWidth="1"/>
    <col min="5896" max="5896" width="1.28515625" style="51" customWidth="1"/>
    <col min="5897" max="5897" width="18.85546875" style="51" bestFit="1" customWidth="1"/>
    <col min="5898" max="5898" width="1.28515625" style="51" customWidth="1"/>
    <col min="5899" max="5899" width="14.42578125" style="51" customWidth="1"/>
    <col min="5900" max="5900" width="14.140625" style="51" customWidth="1"/>
    <col min="5901" max="5902" width="13.85546875" style="51" customWidth="1"/>
    <col min="5903" max="6143" width="9.140625" style="51"/>
    <col min="6144" max="6144" width="0" style="51" hidden="1" customWidth="1"/>
    <col min="6145" max="6145" width="94.85546875" style="51" customWidth="1"/>
    <col min="6146" max="6150" width="0" style="51" hidden="1" customWidth="1"/>
    <col min="6151" max="6151" width="14.7109375" style="51" customWidth="1"/>
    <col min="6152" max="6152" width="1.28515625" style="51" customWidth="1"/>
    <col min="6153" max="6153" width="18.85546875" style="51" bestFit="1" customWidth="1"/>
    <col min="6154" max="6154" width="1.28515625" style="51" customWidth="1"/>
    <col min="6155" max="6155" width="14.42578125" style="51" customWidth="1"/>
    <col min="6156" max="6156" width="14.140625" style="51" customWidth="1"/>
    <col min="6157" max="6158" width="13.85546875" style="51" customWidth="1"/>
    <col min="6159" max="6399" width="9.140625" style="51"/>
    <col min="6400" max="6400" width="0" style="51" hidden="1" customWidth="1"/>
    <col min="6401" max="6401" width="94.85546875" style="51" customWidth="1"/>
    <col min="6402" max="6406" width="0" style="51" hidden="1" customWidth="1"/>
    <col min="6407" max="6407" width="14.7109375" style="51" customWidth="1"/>
    <col min="6408" max="6408" width="1.28515625" style="51" customWidth="1"/>
    <col min="6409" max="6409" width="18.85546875" style="51" bestFit="1" customWidth="1"/>
    <col min="6410" max="6410" width="1.28515625" style="51" customWidth="1"/>
    <col min="6411" max="6411" width="14.42578125" style="51" customWidth="1"/>
    <col min="6412" max="6412" width="14.140625" style="51" customWidth="1"/>
    <col min="6413" max="6414" width="13.85546875" style="51" customWidth="1"/>
    <col min="6415" max="6655" width="9.140625" style="51"/>
    <col min="6656" max="6656" width="0" style="51" hidden="1" customWidth="1"/>
    <col min="6657" max="6657" width="94.85546875" style="51" customWidth="1"/>
    <col min="6658" max="6662" width="0" style="51" hidden="1" customWidth="1"/>
    <col min="6663" max="6663" width="14.7109375" style="51" customWidth="1"/>
    <col min="6664" max="6664" width="1.28515625" style="51" customWidth="1"/>
    <col min="6665" max="6665" width="18.85546875" style="51" bestFit="1" customWidth="1"/>
    <col min="6666" max="6666" width="1.28515625" style="51" customWidth="1"/>
    <col min="6667" max="6667" width="14.42578125" style="51" customWidth="1"/>
    <col min="6668" max="6668" width="14.140625" style="51" customWidth="1"/>
    <col min="6669" max="6670" width="13.85546875" style="51" customWidth="1"/>
    <col min="6671" max="6911" width="9.140625" style="51"/>
    <col min="6912" max="6912" width="0" style="51" hidden="1" customWidth="1"/>
    <col min="6913" max="6913" width="94.85546875" style="51" customWidth="1"/>
    <col min="6914" max="6918" width="0" style="51" hidden="1" customWidth="1"/>
    <col min="6919" max="6919" width="14.7109375" style="51" customWidth="1"/>
    <col min="6920" max="6920" width="1.28515625" style="51" customWidth="1"/>
    <col min="6921" max="6921" width="18.85546875" style="51" bestFit="1" customWidth="1"/>
    <col min="6922" max="6922" width="1.28515625" style="51" customWidth="1"/>
    <col min="6923" max="6923" width="14.42578125" style="51" customWidth="1"/>
    <col min="6924" max="6924" width="14.140625" style="51" customWidth="1"/>
    <col min="6925" max="6926" width="13.85546875" style="51" customWidth="1"/>
    <col min="6927" max="7167" width="9.140625" style="51"/>
    <col min="7168" max="7168" width="0" style="51" hidden="1" customWidth="1"/>
    <col min="7169" max="7169" width="94.85546875" style="51" customWidth="1"/>
    <col min="7170" max="7174" width="0" style="51" hidden="1" customWidth="1"/>
    <col min="7175" max="7175" width="14.7109375" style="51" customWidth="1"/>
    <col min="7176" max="7176" width="1.28515625" style="51" customWidth="1"/>
    <col min="7177" max="7177" width="18.85546875" style="51" bestFit="1" customWidth="1"/>
    <col min="7178" max="7178" width="1.28515625" style="51" customWidth="1"/>
    <col min="7179" max="7179" width="14.42578125" style="51" customWidth="1"/>
    <col min="7180" max="7180" width="14.140625" style="51" customWidth="1"/>
    <col min="7181" max="7182" width="13.85546875" style="51" customWidth="1"/>
    <col min="7183" max="7423" width="9.140625" style="51"/>
    <col min="7424" max="7424" width="0" style="51" hidden="1" customWidth="1"/>
    <col min="7425" max="7425" width="94.85546875" style="51" customWidth="1"/>
    <col min="7426" max="7430" width="0" style="51" hidden="1" customWidth="1"/>
    <col min="7431" max="7431" width="14.7109375" style="51" customWidth="1"/>
    <col min="7432" max="7432" width="1.28515625" style="51" customWidth="1"/>
    <col min="7433" max="7433" width="18.85546875" style="51" bestFit="1" customWidth="1"/>
    <col min="7434" max="7434" width="1.28515625" style="51" customWidth="1"/>
    <col min="7435" max="7435" width="14.42578125" style="51" customWidth="1"/>
    <col min="7436" max="7436" width="14.140625" style="51" customWidth="1"/>
    <col min="7437" max="7438" width="13.85546875" style="51" customWidth="1"/>
    <col min="7439" max="7679" width="9.140625" style="51"/>
    <col min="7680" max="7680" width="0" style="51" hidden="1" customWidth="1"/>
    <col min="7681" max="7681" width="94.85546875" style="51" customWidth="1"/>
    <col min="7682" max="7686" width="0" style="51" hidden="1" customWidth="1"/>
    <col min="7687" max="7687" width="14.7109375" style="51" customWidth="1"/>
    <col min="7688" max="7688" width="1.28515625" style="51" customWidth="1"/>
    <col min="7689" max="7689" width="18.85546875" style="51" bestFit="1" customWidth="1"/>
    <col min="7690" max="7690" width="1.28515625" style="51" customWidth="1"/>
    <col min="7691" max="7691" width="14.42578125" style="51" customWidth="1"/>
    <col min="7692" max="7692" width="14.140625" style="51" customWidth="1"/>
    <col min="7693" max="7694" width="13.85546875" style="51" customWidth="1"/>
    <col min="7695" max="7935" width="9.140625" style="51"/>
    <col min="7936" max="7936" width="0" style="51" hidden="1" customWidth="1"/>
    <col min="7937" max="7937" width="94.85546875" style="51" customWidth="1"/>
    <col min="7938" max="7942" width="0" style="51" hidden="1" customWidth="1"/>
    <col min="7943" max="7943" width="14.7109375" style="51" customWidth="1"/>
    <col min="7944" max="7944" width="1.28515625" style="51" customWidth="1"/>
    <col min="7945" max="7945" width="18.85546875" style="51" bestFit="1" customWidth="1"/>
    <col min="7946" max="7946" width="1.28515625" style="51" customWidth="1"/>
    <col min="7947" max="7947" width="14.42578125" style="51" customWidth="1"/>
    <col min="7948" max="7948" width="14.140625" style="51" customWidth="1"/>
    <col min="7949" max="7950" width="13.85546875" style="51" customWidth="1"/>
    <col min="7951" max="8191" width="9.140625" style="51"/>
    <col min="8192" max="8192" width="0" style="51" hidden="1" customWidth="1"/>
    <col min="8193" max="8193" width="94.85546875" style="51" customWidth="1"/>
    <col min="8194" max="8198" width="0" style="51" hidden="1" customWidth="1"/>
    <col min="8199" max="8199" width="14.7109375" style="51" customWidth="1"/>
    <col min="8200" max="8200" width="1.28515625" style="51" customWidth="1"/>
    <col min="8201" max="8201" width="18.85546875" style="51" bestFit="1" customWidth="1"/>
    <col min="8202" max="8202" width="1.28515625" style="51" customWidth="1"/>
    <col min="8203" max="8203" width="14.42578125" style="51" customWidth="1"/>
    <col min="8204" max="8204" width="14.140625" style="51" customWidth="1"/>
    <col min="8205" max="8206" width="13.85546875" style="51" customWidth="1"/>
    <col min="8207" max="8447" width="9.140625" style="51"/>
    <col min="8448" max="8448" width="0" style="51" hidden="1" customWidth="1"/>
    <col min="8449" max="8449" width="94.85546875" style="51" customWidth="1"/>
    <col min="8450" max="8454" width="0" style="51" hidden="1" customWidth="1"/>
    <col min="8455" max="8455" width="14.7109375" style="51" customWidth="1"/>
    <col min="8456" max="8456" width="1.28515625" style="51" customWidth="1"/>
    <col min="8457" max="8457" width="18.85546875" style="51" bestFit="1" customWidth="1"/>
    <col min="8458" max="8458" width="1.28515625" style="51" customWidth="1"/>
    <col min="8459" max="8459" width="14.42578125" style="51" customWidth="1"/>
    <col min="8460" max="8460" width="14.140625" style="51" customWidth="1"/>
    <col min="8461" max="8462" width="13.85546875" style="51" customWidth="1"/>
    <col min="8463" max="8703" width="9.140625" style="51"/>
    <col min="8704" max="8704" width="0" style="51" hidden="1" customWidth="1"/>
    <col min="8705" max="8705" width="94.85546875" style="51" customWidth="1"/>
    <col min="8706" max="8710" width="0" style="51" hidden="1" customWidth="1"/>
    <col min="8711" max="8711" width="14.7109375" style="51" customWidth="1"/>
    <col min="8712" max="8712" width="1.28515625" style="51" customWidth="1"/>
    <col min="8713" max="8713" width="18.85546875" style="51" bestFit="1" customWidth="1"/>
    <col min="8714" max="8714" width="1.28515625" style="51" customWidth="1"/>
    <col min="8715" max="8715" width="14.42578125" style="51" customWidth="1"/>
    <col min="8716" max="8716" width="14.140625" style="51" customWidth="1"/>
    <col min="8717" max="8718" width="13.85546875" style="51" customWidth="1"/>
    <col min="8719" max="8959" width="9.140625" style="51"/>
    <col min="8960" max="8960" width="0" style="51" hidden="1" customWidth="1"/>
    <col min="8961" max="8961" width="94.85546875" style="51" customWidth="1"/>
    <col min="8962" max="8966" width="0" style="51" hidden="1" customWidth="1"/>
    <col min="8967" max="8967" width="14.7109375" style="51" customWidth="1"/>
    <col min="8968" max="8968" width="1.28515625" style="51" customWidth="1"/>
    <col min="8969" max="8969" width="18.85546875" style="51" bestFit="1" customWidth="1"/>
    <col min="8970" max="8970" width="1.28515625" style="51" customWidth="1"/>
    <col min="8971" max="8971" width="14.42578125" style="51" customWidth="1"/>
    <col min="8972" max="8972" width="14.140625" style="51" customWidth="1"/>
    <col min="8973" max="8974" width="13.85546875" style="51" customWidth="1"/>
    <col min="8975" max="9215" width="9.140625" style="51"/>
    <col min="9216" max="9216" width="0" style="51" hidden="1" customWidth="1"/>
    <col min="9217" max="9217" width="94.85546875" style="51" customWidth="1"/>
    <col min="9218" max="9222" width="0" style="51" hidden="1" customWidth="1"/>
    <col min="9223" max="9223" width="14.7109375" style="51" customWidth="1"/>
    <col min="9224" max="9224" width="1.28515625" style="51" customWidth="1"/>
    <col min="9225" max="9225" width="18.85546875" style="51" bestFit="1" customWidth="1"/>
    <col min="9226" max="9226" width="1.28515625" style="51" customWidth="1"/>
    <col min="9227" max="9227" width="14.42578125" style="51" customWidth="1"/>
    <col min="9228" max="9228" width="14.140625" style="51" customWidth="1"/>
    <col min="9229" max="9230" width="13.85546875" style="51" customWidth="1"/>
    <col min="9231" max="9471" width="9.140625" style="51"/>
    <col min="9472" max="9472" width="0" style="51" hidden="1" customWidth="1"/>
    <col min="9473" max="9473" width="94.85546875" style="51" customWidth="1"/>
    <col min="9474" max="9478" width="0" style="51" hidden="1" customWidth="1"/>
    <col min="9479" max="9479" width="14.7109375" style="51" customWidth="1"/>
    <col min="9480" max="9480" width="1.28515625" style="51" customWidth="1"/>
    <col min="9481" max="9481" width="18.85546875" style="51" bestFit="1" customWidth="1"/>
    <col min="9482" max="9482" width="1.28515625" style="51" customWidth="1"/>
    <col min="9483" max="9483" width="14.42578125" style="51" customWidth="1"/>
    <col min="9484" max="9484" width="14.140625" style="51" customWidth="1"/>
    <col min="9485" max="9486" width="13.85546875" style="51" customWidth="1"/>
    <col min="9487" max="9727" width="9.140625" style="51"/>
    <col min="9728" max="9728" width="0" style="51" hidden="1" customWidth="1"/>
    <col min="9729" max="9729" width="94.85546875" style="51" customWidth="1"/>
    <col min="9730" max="9734" width="0" style="51" hidden="1" customWidth="1"/>
    <col min="9735" max="9735" width="14.7109375" style="51" customWidth="1"/>
    <col min="9736" max="9736" width="1.28515625" style="51" customWidth="1"/>
    <col min="9737" max="9737" width="18.85546875" style="51" bestFit="1" customWidth="1"/>
    <col min="9738" max="9738" width="1.28515625" style="51" customWidth="1"/>
    <col min="9739" max="9739" width="14.42578125" style="51" customWidth="1"/>
    <col min="9740" max="9740" width="14.140625" style="51" customWidth="1"/>
    <col min="9741" max="9742" width="13.85546875" style="51" customWidth="1"/>
    <col min="9743" max="9983" width="9.140625" style="51"/>
    <col min="9984" max="9984" width="0" style="51" hidden="1" customWidth="1"/>
    <col min="9985" max="9985" width="94.85546875" style="51" customWidth="1"/>
    <col min="9986" max="9990" width="0" style="51" hidden="1" customWidth="1"/>
    <col min="9991" max="9991" width="14.7109375" style="51" customWidth="1"/>
    <col min="9992" max="9992" width="1.28515625" style="51" customWidth="1"/>
    <col min="9993" max="9993" width="18.85546875" style="51" bestFit="1" customWidth="1"/>
    <col min="9994" max="9994" width="1.28515625" style="51" customWidth="1"/>
    <col min="9995" max="9995" width="14.42578125" style="51" customWidth="1"/>
    <col min="9996" max="9996" width="14.140625" style="51" customWidth="1"/>
    <col min="9997" max="9998" width="13.85546875" style="51" customWidth="1"/>
    <col min="9999" max="10239" width="9.140625" style="51"/>
    <col min="10240" max="10240" width="0" style="51" hidden="1" customWidth="1"/>
    <col min="10241" max="10241" width="94.85546875" style="51" customWidth="1"/>
    <col min="10242" max="10246" width="0" style="51" hidden="1" customWidth="1"/>
    <col min="10247" max="10247" width="14.7109375" style="51" customWidth="1"/>
    <col min="10248" max="10248" width="1.28515625" style="51" customWidth="1"/>
    <col min="10249" max="10249" width="18.85546875" style="51" bestFit="1" customWidth="1"/>
    <col min="10250" max="10250" width="1.28515625" style="51" customWidth="1"/>
    <col min="10251" max="10251" width="14.42578125" style="51" customWidth="1"/>
    <col min="10252" max="10252" width="14.140625" style="51" customWidth="1"/>
    <col min="10253" max="10254" width="13.85546875" style="51" customWidth="1"/>
    <col min="10255" max="10495" width="9.140625" style="51"/>
    <col min="10496" max="10496" width="0" style="51" hidden="1" customWidth="1"/>
    <col min="10497" max="10497" width="94.85546875" style="51" customWidth="1"/>
    <col min="10498" max="10502" width="0" style="51" hidden="1" customWidth="1"/>
    <col min="10503" max="10503" width="14.7109375" style="51" customWidth="1"/>
    <col min="10504" max="10504" width="1.28515625" style="51" customWidth="1"/>
    <col min="10505" max="10505" width="18.85546875" style="51" bestFit="1" customWidth="1"/>
    <col min="10506" max="10506" width="1.28515625" style="51" customWidth="1"/>
    <col min="10507" max="10507" width="14.42578125" style="51" customWidth="1"/>
    <col min="10508" max="10508" width="14.140625" style="51" customWidth="1"/>
    <col min="10509" max="10510" width="13.85546875" style="51" customWidth="1"/>
    <col min="10511" max="10751" width="9.140625" style="51"/>
    <col min="10752" max="10752" width="0" style="51" hidden="1" customWidth="1"/>
    <col min="10753" max="10753" width="94.85546875" style="51" customWidth="1"/>
    <col min="10754" max="10758" width="0" style="51" hidden="1" customWidth="1"/>
    <col min="10759" max="10759" width="14.7109375" style="51" customWidth="1"/>
    <col min="10760" max="10760" width="1.28515625" style="51" customWidth="1"/>
    <col min="10761" max="10761" width="18.85546875" style="51" bestFit="1" customWidth="1"/>
    <col min="10762" max="10762" width="1.28515625" style="51" customWidth="1"/>
    <col min="10763" max="10763" width="14.42578125" style="51" customWidth="1"/>
    <col min="10764" max="10764" width="14.140625" style="51" customWidth="1"/>
    <col min="10765" max="10766" width="13.85546875" style="51" customWidth="1"/>
    <col min="10767" max="11007" width="9.140625" style="51"/>
    <col min="11008" max="11008" width="0" style="51" hidden="1" customWidth="1"/>
    <col min="11009" max="11009" width="94.85546875" style="51" customWidth="1"/>
    <col min="11010" max="11014" width="0" style="51" hidden="1" customWidth="1"/>
    <col min="11015" max="11015" width="14.7109375" style="51" customWidth="1"/>
    <col min="11016" max="11016" width="1.28515625" style="51" customWidth="1"/>
    <col min="11017" max="11017" width="18.85546875" style="51" bestFit="1" customWidth="1"/>
    <col min="11018" max="11018" width="1.28515625" style="51" customWidth="1"/>
    <col min="11019" max="11019" width="14.42578125" style="51" customWidth="1"/>
    <col min="11020" max="11020" width="14.140625" style="51" customWidth="1"/>
    <col min="11021" max="11022" width="13.85546875" style="51" customWidth="1"/>
    <col min="11023" max="11263" width="9.140625" style="51"/>
    <col min="11264" max="11264" width="0" style="51" hidden="1" customWidth="1"/>
    <col min="11265" max="11265" width="94.85546875" style="51" customWidth="1"/>
    <col min="11266" max="11270" width="0" style="51" hidden="1" customWidth="1"/>
    <col min="11271" max="11271" width="14.7109375" style="51" customWidth="1"/>
    <col min="11272" max="11272" width="1.28515625" style="51" customWidth="1"/>
    <col min="11273" max="11273" width="18.85546875" style="51" bestFit="1" customWidth="1"/>
    <col min="11274" max="11274" width="1.28515625" style="51" customWidth="1"/>
    <col min="11275" max="11275" width="14.42578125" style="51" customWidth="1"/>
    <col min="11276" max="11276" width="14.140625" style="51" customWidth="1"/>
    <col min="11277" max="11278" width="13.85546875" style="51" customWidth="1"/>
    <col min="11279" max="11519" width="9.140625" style="51"/>
    <col min="11520" max="11520" width="0" style="51" hidden="1" customWidth="1"/>
    <col min="11521" max="11521" width="94.85546875" style="51" customWidth="1"/>
    <col min="11522" max="11526" width="0" style="51" hidden="1" customWidth="1"/>
    <col min="11527" max="11527" width="14.7109375" style="51" customWidth="1"/>
    <col min="11528" max="11528" width="1.28515625" style="51" customWidth="1"/>
    <col min="11529" max="11529" width="18.85546875" style="51" bestFit="1" customWidth="1"/>
    <col min="11530" max="11530" width="1.28515625" style="51" customWidth="1"/>
    <col min="11531" max="11531" width="14.42578125" style="51" customWidth="1"/>
    <col min="11532" max="11532" width="14.140625" style="51" customWidth="1"/>
    <col min="11533" max="11534" width="13.85546875" style="51" customWidth="1"/>
    <col min="11535" max="11775" width="9.140625" style="51"/>
    <col min="11776" max="11776" width="0" style="51" hidden="1" customWidth="1"/>
    <col min="11777" max="11777" width="94.85546875" style="51" customWidth="1"/>
    <col min="11778" max="11782" width="0" style="51" hidden="1" customWidth="1"/>
    <col min="11783" max="11783" width="14.7109375" style="51" customWidth="1"/>
    <col min="11784" max="11784" width="1.28515625" style="51" customWidth="1"/>
    <col min="11785" max="11785" width="18.85546875" style="51" bestFit="1" customWidth="1"/>
    <col min="11786" max="11786" width="1.28515625" style="51" customWidth="1"/>
    <col min="11787" max="11787" width="14.42578125" style="51" customWidth="1"/>
    <col min="11788" max="11788" width="14.140625" style="51" customWidth="1"/>
    <col min="11789" max="11790" width="13.85546875" style="51" customWidth="1"/>
    <col min="11791" max="12031" width="9.140625" style="51"/>
    <col min="12032" max="12032" width="0" style="51" hidden="1" customWidth="1"/>
    <col min="12033" max="12033" width="94.85546875" style="51" customWidth="1"/>
    <col min="12034" max="12038" width="0" style="51" hidden="1" customWidth="1"/>
    <col min="12039" max="12039" width="14.7109375" style="51" customWidth="1"/>
    <col min="12040" max="12040" width="1.28515625" style="51" customWidth="1"/>
    <col min="12041" max="12041" width="18.85546875" style="51" bestFit="1" customWidth="1"/>
    <col min="12042" max="12042" width="1.28515625" style="51" customWidth="1"/>
    <col min="12043" max="12043" width="14.42578125" style="51" customWidth="1"/>
    <col min="12044" max="12044" width="14.140625" style="51" customWidth="1"/>
    <col min="12045" max="12046" width="13.85546875" style="51" customWidth="1"/>
    <col min="12047" max="12287" width="9.140625" style="51"/>
    <col min="12288" max="12288" width="0" style="51" hidden="1" customWidth="1"/>
    <col min="12289" max="12289" width="94.85546875" style="51" customWidth="1"/>
    <col min="12290" max="12294" width="0" style="51" hidden="1" customWidth="1"/>
    <col min="12295" max="12295" width="14.7109375" style="51" customWidth="1"/>
    <col min="12296" max="12296" width="1.28515625" style="51" customWidth="1"/>
    <col min="12297" max="12297" width="18.85546875" style="51" bestFit="1" customWidth="1"/>
    <col min="12298" max="12298" width="1.28515625" style="51" customWidth="1"/>
    <col min="12299" max="12299" width="14.42578125" style="51" customWidth="1"/>
    <col min="12300" max="12300" width="14.140625" style="51" customWidth="1"/>
    <col min="12301" max="12302" width="13.85546875" style="51" customWidth="1"/>
    <col min="12303" max="12543" width="9.140625" style="51"/>
    <col min="12544" max="12544" width="0" style="51" hidden="1" customWidth="1"/>
    <col min="12545" max="12545" width="94.85546875" style="51" customWidth="1"/>
    <col min="12546" max="12550" width="0" style="51" hidden="1" customWidth="1"/>
    <col min="12551" max="12551" width="14.7109375" style="51" customWidth="1"/>
    <col min="12552" max="12552" width="1.28515625" style="51" customWidth="1"/>
    <col min="12553" max="12553" width="18.85546875" style="51" bestFit="1" customWidth="1"/>
    <col min="12554" max="12554" width="1.28515625" style="51" customWidth="1"/>
    <col min="12555" max="12555" width="14.42578125" style="51" customWidth="1"/>
    <col min="12556" max="12556" width="14.140625" style="51" customWidth="1"/>
    <col min="12557" max="12558" width="13.85546875" style="51" customWidth="1"/>
    <col min="12559" max="12799" width="9.140625" style="51"/>
    <col min="12800" max="12800" width="0" style="51" hidden="1" customWidth="1"/>
    <col min="12801" max="12801" width="94.85546875" style="51" customWidth="1"/>
    <col min="12802" max="12806" width="0" style="51" hidden="1" customWidth="1"/>
    <col min="12807" max="12807" width="14.7109375" style="51" customWidth="1"/>
    <col min="12808" max="12808" width="1.28515625" style="51" customWidth="1"/>
    <col min="12809" max="12809" width="18.85546875" style="51" bestFit="1" customWidth="1"/>
    <col min="12810" max="12810" width="1.28515625" style="51" customWidth="1"/>
    <col min="12811" max="12811" width="14.42578125" style="51" customWidth="1"/>
    <col min="12812" max="12812" width="14.140625" style="51" customWidth="1"/>
    <col min="12813" max="12814" width="13.85546875" style="51" customWidth="1"/>
    <col min="12815" max="13055" width="9.140625" style="51"/>
    <col min="13056" max="13056" width="0" style="51" hidden="1" customWidth="1"/>
    <col min="13057" max="13057" width="94.85546875" style="51" customWidth="1"/>
    <col min="13058" max="13062" width="0" style="51" hidden="1" customWidth="1"/>
    <col min="13063" max="13063" width="14.7109375" style="51" customWidth="1"/>
    <col min="13064" max="13064" width="1.28515625" style="51" customWidth="1"/>
    <col min="13065" max="13065" width="18.85546875" style="51" bestFit="1" customWidth="1"/>
    <col min="13066" max="13066" width="1.28515625" style="51" customWidth="1"/>
    <col min="13067" max="13067" width="14.42578125" style="51" customWidth="1"/>
    <col min="13068" max="13068" width="14.140625" style="51" customWidth="1"/>
    <col min="13069" max="13070" width="13.85546875" style="51" customWidth="1"/>
    <col min="13071" max="13311" width="9.140625" style="51"/>
    <col min="13312" max="13312" width="0" style="51" hidden="1" customWidth="1"/>
    <col min="13313" max="13313" width="94.85546875" style="51" customWidth="1"/>
    <col min="13314" max="13318" width="0" style="51" hidden="1" customWidth="1"/>
    <col min="13319" max="13319" width="14.7109375" style="51" customWidth="1"/>
    <col min="13320" max="13320" width="1.28515625" style="51" customWidth="1"/>
    <col min="13321" max="13321" width="18.85546875" style="51" bestFit="1" customWidth="1"/>
    <col min="13322" max="13322" width="1.28515625" style="51" customWidth="1"/>
    <col min="13323" max="13323" width="14.42578125" style="51" customWidth="1"/>
    <col min="13324" max="13324" width="14.140625" style="51" customWidth="1"/>
    <col min="13325" max="13326" width="13.85546875" style="51" customWidth="1"/>
    <col min="13327" max="13567" width="9.140625" style="51"/>
    <col min="13568" max="13568" width="0" style="51" hidden="1" customWidth="1"/>
    <col min="13569" max="13569" width="94.85546875" style="51" customWidth="1"/>
    <col min="13570" max="13574" width="0" style="51" hidden="1" customWidth="1"/>
    <col min="13575" max="13575" width="14.7109375" style="51" customWidth="1"/>
    <col min="13576" max="13576" width="1.28515625" style="51" customWidth="1"/>
    <col min="13577" max="13577" width="18.85546875" style="51" bestFit="1" customWidth="1"/>
    <col min="13578" max="13578" width="1.28515625" style="51" customWidth="1"/>
    <col min="13579" max="13579" width="14.42578125" style="51" customWidth="1"/>
    <col min="13580" max="13580" width="14.140625" style="51" customWidth="1"/>
    <col min="13581" max="13582" width="13.85546875" style="51" customWidth="1"/>
    <col min="13583" max="13823" width="9.140625" style="51"/>
    <col min="13824" max="13824" width="0" style="51" hidden="1" customWidth="1"/>
    <col min="13825" max="13825" width="94.85546875" style="51" customWidth="1"/>
    <col min="13826" max="13830" width="0" style="51" hidden="1" customWidth="1"/>
    <col min="13831" max="13831" width="14.7109375" style="51" customWidth="1"/>
    <col min="13832" max="13832" width="1.28515625" style="51" customWidth="1"/>
    <col min="13833" max="13833" width="18.85546875" style="51" bestFit="1" customWidth="1"/>
    <col min="13834" max="13834" width="1.28515625" style="51" customWidth="1"/>
    <col min="13835" max="13835" width="14.42578125" style="51" customWidth="1"/>
    <col min="13836" max="13836" width="14.140625" style="51" customWidth="1"/>
    <col min="13837" max="13838" width="13.85546875" style="51" customWidth="1"/>
    <col min="13839" max="14079" width="9.140625" style="51"/>
    <col min="14080" max="14080" width="0" style="51" hidden="1" customWidth="1"/>
    <col min="14081" max="14081" width="94.85546875" style="51" customWidth="1"/>
    <col min="14082" max="14086" width="0" style="51" hidden="1" customWidth="1"/>
    <col min="14087" max="14087" width="14.7109375" style="51" customWidth="1"/>
    <col min="14088" max="14088" width="1.28515625" style="51" customWidth="1"/>
    <col min="14089" max="14089" width="18.85546875" style="51" bestFit="1" customWidth="1"/>
    <col min="14090" max="14090" width="1.28515625" style="51" customWidth="1"/>
    <col min="14091" max="14091" width="14.42578125" style="51" customWidth="1"/>
    <col min="14092" max="14092" width="14.140625" style="51" customWidth="1"/>
    <col min="14093" max="14094" width="13.85546875" style="51" customWidth="1"/>
    <col min="14095" max="14335" width="9.140625" style="51"/>
    <col min="14336" max="14336" width="0" style="51" hidden="1" customWidth="1"/>
    <col min="14337" max="14337" width="94.85546875" style="51" customWidth="1"/>
    <col min="14338" max="14342" width="0" style="51" hidden="1" customWidth="1"/>
    <col min="14343" max="14343" width="14.7109375" style="51" customWidth="1"/>
    <col min="14344" max="14344" width="1.28515625" style="51" customWidth="1"/>
    <col min="14345" max="14345" width="18.85546875" style="51" bestFit="1" customWidth="1"/>
    <col min="14346" max="14346" width="1.28515625" style="51" customWidth="1"/>
    <col min="14347" max="14347" width="14.42578125" style="51" customWidth="1"/>
    <col min="14348" max="14348" width="14.140625" style="51" customWidth="1"/>
    <col min="14349" max="14350" width="13.85546875" style="51" customWidth="1"/>
    <col min="14351" max="14591" width="9.140625" style="51"/>
    <col min="14592" max="14592" width="0" style="51" hidden="1" customWidth="1"/>
    <col min="14593" max="14593" width="94.85546875" style="51" customWidth="1"/>
    <col min="14594" max="14598" width="0" style="51" hidden="1" customWidth="1"/>
    <col min="14599" max="14599" width="14.7109375" style="51" customWidth="1"/>
    <col min="14600" max="14600" width="1.28515625" style="51" customWidth="1"/>
    <col min="14601" max="14601" width="18.85546875" style="51" bestFit="1" customWidth="1"/>
    <col min="14602" max="14602" width="1.28515625" style="51" customWidth="1"/>
    <col min="14603" max="14603" width="14.42578125" style="51" customWidth="1"/>
    <col min="14604" max="14604" width="14.140625" style="51" customWidth="1"/>
    <col min="14605" max="14606" width="13.85546875" style="51" customWidth="1"/>
    <col min="14607" max="14847" width="9.140625" style="51"/>
    <col min="14848" max="14848" width="0" style="51" hidden="1" customWidth="1"/>
    <col min="14849" max="14849" width="94.85546875" style="51" customWidth="1"/>
    <col min="14850" max="14854" width="0" style="51" hidden="1" customWidth="1"/>
    <col min="14855" max="14855" width="14.7109375" style="51" customWidth="1"/>
    <col min="14856" max="14856" width="1.28515625" style="51" customWidth="1"/>
    <col min="14857" max="14857" width="18.85546875" style="51" bestFit="1" customWidth="1"/>
    <col min="14858" max="14858" width="1.28515625" style="51" customWidth="1"/>
    <col min="14859" max="14859" width="14.42578125" style="51" customWidth="1"/>
    <col min="14860" max="14860" width="14.140625" style="51" customWidth="1"/>
    <col min="14861" max="14862" width="13.85546875" style="51" customWidth="1"/>
    <col min="14863" max="15103" width="9.140625" style="51"/>
    <col min="15104" max="15104" width="0" style="51" hidden="1" customWidth="1"/>
    <col min="15105" max="15105" width="94.85546875" style="51" customWidth="1"/>
    <col min="15106" max="15110" width="0" style="51" hidden="1" customWidth="1"/>
    <col min="15111" max="15111" width="14.7109375" style="51" customWidth="1"/>
    <col min="15112" max="15112" width="1.28515625" style="51" customWidth="1"/>
    <col min="15113" max="15113" width="18.85546875" style="51" bestFit="1" customWidth="1"/>
    <col min="15114" max="15114" width="1.28515625" style="51" customWidth="1"/>
    <col min="15115" max="15115" width="14.42578125" style="51" customWidth="1"/>
    <col min="15116" max="15116" width="14.140625" style="51" customWidth="1"/>
    <col min="15117" max="15118" width="13.85546875" style="51" customWidth="1"/>
    <col min="15119" max="15359" width="9.140625" style="51"/>
    <col min="15360" max="15360" width="0" style="51" hidden="1" customWidth="1"/>
    <col min="15361" max="15361" width="94.85546875" style="51" customWidth="1"/>
    <col min="15362" max="15366" width="0" style="51" hidden="1" customWidth="1"/>
    <col min="15367" max="15367" width="14.7109375" style="51" customWidth="1"/>
    <col min="15368" max="15368" width="1.28515625" style="51" customWidth="1"/>
    <col min="15369" max="15369" width="18.85546875" style="51" bestFit="1" customWidth="1"/>
    <col min="15370" max="15370" width="1.28515625" style="51" customWidth="1"/>
    <col min="15371" max="15371" width="14.42578125" style="51" customWidth="1"/>
    <col min="15372" max="15372" width="14.140625" style="51" customWidth="1"/>
    <col min="15373" max="15374" width="13.85546875" style="51" customWidth="1"/>
    <col min="15375" max="15615" width="9.140625" style="51"/>
    <col min="15616" max="15616" width="0" style="51" hidden="1" customWidth="1"/>
    <col min="15617" max="15617" width="94.85546875" style="51" customWidth="1"/>
    <col min="15618" max="15622" width="0" style="51" hidden="1" customWidth="1"/>
    <col min="15623" max="15623" width="14.7109375" style="51" customWidth="1"/>
    <col min="15624" max="15624" width="1.28515625" style="51" customWidth="1"/>
    <col min="15625" max="15625" width="18.85546875" style="51" bestFit="1" customWidth="1"/>
    <col min="15626" max="15626" width="1.28515625" style="51" customWidth="1"/>
    <col min="15627" max="15627" width="14.42578125" style="51" customWidth="1"/>
    <col min="15628" max="15628" width="14.140625" style="51" customWidth="1"/>
    <col min="15629" max="15630" width="13.85546875" style="51" customWidth="1"/>
    <col min="15631" max="15871" width="9.140625" style="51"/>
    <col min="15872" max="15872" width="0" style="51" hidden="1" customWidth="1"/>
    <col min="15873" max="15873" width="94.85546875" style="51" customWidth="1"/>
    <col min="15874" max="15878" width="0" style="51" hidden="1" customWidth="1"/>
    <col min="15879" max="15879" width="14.7109375" style="51" customWidth="1"/>
    <col min="15880" max="15880" width="1.28515625" style="51" customWidth="1"/>
    <col min="15881" max="15881" width="18.85546875" style="51" bestFit="1" customWidth="1"/>
    <col min="15882" max="15882" width="1.28515625" style="51" customWidth="1"/>
    <col min="15883" max="15883" width="14.42578125" style="51" customWidth="1"/>
    <col min="15884" max="15884" width="14.140625" style="51" customWidth="1"/>
    <col min="15885" max="15886" width="13.85546875" style="51" customWidth="1"/>
    <col min="15887" max="16127" width="9.140625" style="51"/>
    <col min="16128" max="16128" width="0" style="51" hidden="1" customWidth="1"/>
    <col min="16129" max="16129" width="94.85546875" style="51" customWidth="1"/>
    <col min="16130" max="16134" width="0" style="51" hidden="1" customWidth="1"/>
    <col min="16135" max="16135" width="14.7109375" style="51" customWidth="1"/>
    <col min="16136" max="16136" width="1.28515625" style="51" customWidth="1"/>
    <col min="16137" max="16137" width="18.85546875" style="51" bestFit="1" customWidth="1"/>
    <col min="16138" max="16138" width="1.28515625" style="51" customWidth="1"/>
    <col min="16139" max="16139" width="14.42578125" style="51" customWidth="1"/>
    <col min="16140" max="16140" width="14.140625" style="51" customWidth="1"/>
    <col min="16141" max="16142" width="13.85546875" style="51" customWidth="1"/>
    <col min="16143" max="16383" width="9.140625" style="51"/>
    <col min="16384" max="16384" width="9.140625" style="51" customWidth="1"/>
  </cols>
  <sheetData>
    <row r="1" spans="1:14" ht="20.100000000000001" customHeight="1">
      <c r="A1" s="109"/>
      <c r="B1" s="109"/>
      <c r="D1" s="109"/>
      <c r="E1" s="74"/>
      <c r="F1" s="74"/>
      <c r="G1" s="109"/>
      <c r="H1" s="73"/>
      <c r="I1" s="74"/>
      <c r="K1" s="74"/>
      <c r="L1" s="74"/>
      <c r="M1" s="74"/>
      <c r="N1" s="691" t="s">
        <v>154</v>
      </c>
    </row>
    <row r="2" spans="1:14" ht="20.100000000000001" customHeight="1">
      <c r="A2" s="69"/>
      <c r="B2" s="103"/>
      <c r="D2" s="103"/>
      <c r="E2" s="110"/>
      <c r="F2" s="110"/>
      <c r="G2" s="103"/>
      <c r="H2" s="77"/>
      <c r="I2" s="110"/>
      <c r="K2" s="110"/>
      <c r="L2" s="110"/>
      <c r="M2" s="110"/>
      <c r="N2" s="110"/>
    </row>
    <row r="3" spans="1:14" ht="36" customHeight="1" thickBot="1">
      <c r="A3" s="152" t="s">
        <v>109</v>
      </c>
      <c r="B3" s="80" t="s">
        <v>56</v>
      </c>
      <c r="C3" s="150"/>
      <c r="D3" s="81" t="s">
        <v>49</v>
      </c>
      <c r="E3" s="82" t="s">
        <v>50</v>
      </c>
      <c r="F3" s="82" t="s">
        <v>51</v>
      </c>
      <c r="G3" s="82" t="s">
        <v>57</v>
      </c>
      <c r="H3" s="77"/>
      <c r="I3" s="83" t="s">
        <v>62</v>
      </c>
      <c r="K3" s="82" t="s">
        <v>58</v>
      </c>
      <c r="L3" s="82" t="s">
        <v>59</v>
      </c>
      <c r="M3" s="82" t="s">
        <v>60</v>
      </c>
      <c r="N3" s="82" t="s">
        <v>61</v>
      </c>
    </row>
    <row r="4" spans="1:14" ht="21.75" customHeight="1">
      <c r="A4" s="501" t="s">
        <v>125</v>
      </c>
      <c r="B4" s="215"/>
      <c r="C4" s="416"/>
      <c r="D4" s="215"/>
      <c r="E4" s="216"/>
      <c r="F4" s="216"/>
      <c r="G4" s="216"/>
      <c r="H4" s="225"/>
      <c r="I4" s="216"/>
      <c r="J4" s="159"/>
      <c r="K4" s="216"/>
      <c r="L4" s="216"/>
      <c r="M4" s="216"/>
      <c r="N4" s="216"/>
    </row>
    <row r="5" spans="1:14" ht="18" customHeight="1">
      <c r="A5" s="502" t="s">
        <v>119</v>
      </c>
      <c r="B5" s="77"/>
      <c r="C5" s="150"/>
      <c r="D5" s="77"/>
      <c r="E5" s="78"/>
      <c r="F5" s="78"/>
      <c r="G5" s="78"/>
      <c r="H5" s="77"/>
      <c r="I5" s="78"/>
      <c r="K5" s="78"/>
      <c r="L5" s="78"/>
      <c r="M5" s="78"/>
      <c r="N5" s="78"/>
    </row>
    <row r="6" spans="1:14" ht="18" customHeight="1">
      <c r="A6" s="492" t="s">
        <v>139</v>
      </c>
      <c r="B6" s="287">
        <v>6246</v>
      </c>
      <c r="C6" s="353"/>
      <c r="D6" s="287">
        <v>1588</v>
      </c>
      <c r="E6" s="105">
        <v>1619</v>
      </c>
      <c r="F6" s="105">
        <v>1539</v>
      </c>
      <c r="G6" s="105">
        <v>1500</v>
      </c>
      <c r="H6" s="328"/>
      <c r="I6" s="105">
        <v>5806</v>
      </c>
      <c r="J6" s="328"/>
      <c r="K6" s="105">
        <v>1494</v>
      </c>
      <c r="L6" s="105">
        <v>1495</v>
      </c>
      <c r="M6" s="105">
        <v>1429</v>
      </c>
      <c r="N6" s="105">
        <v>1388</v>
      </c>
    </row>
    <row r="7" spans="1:14" ht="18" customHeight="1">
      <c r="A7" s="492" t="s">
        <v>140</v>
      </c>
      <c r="B7" s="354">
        <v>590</v>
      </c>
      <c r="C7" s="353"/>
      <c r="D7" s="354">
        <v>171</v>
      </c>
      <c r="E7" s="323">
        <v>143</v>
      </c>
      <c r="F7" s="323">
        <v>149</v>
      </c>
      <c r="G7" s="323">
        <v>127</v>
      </c>
      <c r="H7" s="328"/>
      <c r="I7" s="323">
        <v>483</v>
      </c>
      <c r="J7" s="328"/>
      <c r="K7" s="323">
        <v>167</v>
      </c>
      <c r="L7" s="323">
        <v>117</v>
      </c>
      <c r="M7" s="323">
        <v>105</v>
      </c>
      <c r="N7" s="323">
        <v>94</v>
      </c>
    </row>
    <row r="8" spans="1:14" ht="18" customHeight="1">
      <c r="A8" s="480" t="s">
        <v>141</v>
      </c>
      <c r="B8" s="287">
        <v>6836</v>
      </c>
      <c r="C8" s="353"/>
      <c r="D8" s="287">
        <v>1759</v>
      </c>
      <c r="E8" s="105">
        <v>1762</v>
      </c>
      <c r="F8" s="105">
        <v>1688</v>
      </c>
      <c r="G8" s="105">
        <v>1627</v>
      </c>
      <c r="H8" s="328"/>
      <c r="I8" s="105">
        <v>6289</v>
      </c>
      <c r="J8" s="328"/>
      <c r="K8" s="105">
        <v>1661</v>
      </c>
      <c r="L8" s="105">
        <v>1612</v>
      </c>
      <c r="M8" s="105">
        <v>1534</v>
      </c>
      <c r="N8" s="105">
        <v>1482</v>
      </c>
    </row>
    <row r="9" spans="1:14" ht="18" customHeight="1">
      <c r="A9" s="493" t="s">
        <v>142</v>
      </c>
      <c r="B9" s="354">
        <v>40</v>
      </c>
      <c r="C9" s="353"/>
      <c r="D9" s="354">
        <v>11</v>
      </c>
      <c r="E9" s="323">
        <v>10</v>
      </c>
      <c r="F9" s="323">
        <v>9</v>
      </c>
      <c r="G9" s="323">
        <v>10</v>
      </c>
      <c r="H9" s="328"/>
      <c r="I9" s="323">
        <v>38</v>
      </c>
      <c r="J9" s="328"/>
      <c r="K9" s="323">
        <v>10</v>
      </c>
      <c r="L9" s="323">
        <v>9</v>
      </c>
      <c r="M9" s="323">
        <v>9</v>
      </c>
      <c r="N9" s="323">
        <v>10</v>
      </c>
    </row>
    <row r="10" spans="1:14" ht="18" customHeight="1">
      <c r="A10" s="480" t="s">
        <v>143</v>
      </c>
      <c r="B10" s="287">
        <v>6876</v>
      </c>
      <c r="C10" s="353"/>
      <c r="D10" s="287">
        <v>1770</v>
      </c>
      <c r="E10" s="105">
        <v>1772</v>
      </c>
      <c r="F10" s="105">
        <v>1697</v>
      </c>
      <c r="G10" s="105">
        <v>1637</v>
      </c>
      <c r="H10" s="328"/>
      <c r="I10" s="105">
        <v>6327</v>
      </c>
      <c r="J10" s="328"/>
      <c r="K10" s="105">
        <v>1671</v>
      </c>
      <c r="L10" s="105">
        <v>1621</v>
      </c>
      <c r="M10" s="105">
        <v>1543</v>
      </c>
      <c r="N10" s="105">
        <v>1492</v>
      </c>
    </row>
    <row r="11" spans="1:14" ht="18" customHeight="1">
      <c r="A11" s="482" t="s">
        <v>124</v>
      </c>
      <c r="B11" s="420">
        <v>-4048</v>
      </c>
      <c r="C11" s="353"/>
      <c r="D11" s="420">
        <v>-1129</v>
      </c>
      <c r="E11" s="402">
        <v>-1014</v>
      </c>
      <c r="F11" s="323">
        <v>-980</v>
      </c>
      <c r="G11" s="323">
        <v>-925</v>
      </c>
      <c r="H11" s="328"/>
      <c r="I11" s="402">
        <v>-3703</v>
      </c>
      <c r="J11" s="328"/>
      <c r="K11" s="402">
        <v>-1071</v>
      </c>
      <c r="L11" s="323">
        <v>-921</v>
      </c>
      <c r="M11" s="323">
        <v>-862</v>
      </c>
      <c r="N11" s="323">
        <v>-849</v>
      </c>
    </row>
    <row r="12" spans="1:14" ht="18" customHeight="1">
      <c r="A12" s="480" t="s">
        <v>110</v>
      </c>
      <c r="B12" s="563">
        <v>2828</v>
      </c>
      <c r="C12" s="572"/>
      <c r="D12" s="561">
        <v>641</v>
      </c>
      <c r="E12" s="370">
        <v>758</v>
      </c>
      <c r="F12" s="106">
        <v>717</v>
      </c>
      <c r="G12" s="106">
        <v>712</v>
      </c>
      <c r="H12" s="328"/>
      <c r="I12" s="105">
        <v>2624</v>
      </c>
      <c r="J12" s="328"/>
      <c r="K12" s="106">
        <v>600</v>
      </c>
      <c r="L12" s="106">
        <v>700</v>
      </c>
      <c r="M12" s="106">
        <v>681</v>
      </c>
      <c r="N12" s="106">
        <v>643</v>
      </c>
    </row>
    <row r="13" spans="1:14" s="209" customFormat="1" ht="18" customHeight="1">
      <c r="A13" s="503" t="s">
        <v>144</v>
      </c>
      <c r="B13" s="564">
        <v>0.41099999999999998</v>
      </c>
      <c r="C13" s="573"/>
      <c r="D13" s="564">
        <v>0.36199999999999999</v>
      </c>
      <c r="E13" s="541">
        <v>0.42799999999999999</v>
      </c>
      <c r="F13" s="342">
        <v>0.42299999999999999</v>
      </c>
      <c r="G13" s="342">
        <v>0.435</v>
      </c>
      <c r="H13" s="349"/>
      <c r="I13" s="342">
        <v>0.41499999999999998</v>
      </c>
      <c r="J13" s="352"/>
      <c r="K13" s="342">
        <v>0.35899999999999999</v>
      </c>
      <c r="L13" s="342">
        <v>0.432</v>
      </c>
      <c r="M13" s="342">
        <v>0.441</v>
      </c>
      <c r="N13" s="342">
        <v>0.43099999999999999</v>
      </c>
    </row>
    <row r="14" spans="1:14" s="209" customFormat="1" ht="18" customHeight="1">
      <c r="A14" s="503" t="s">
        <v>145</v>
      </c>
      <c r="B14" s="564">
        <v>0.45276977265449886</v>
      </c>
      <c r="C14" s="574"/>
      <c r="D14" s="564">
        <v>0.40365239294710326</v>
      </c>
      <c r="E14" s="541">
        <v>0.46819024088943795</v>
      </c>
      <c r="F14" s="342">
        <v>0.46588693957115007</v>
      </c>
      <c r="G14" s="342">
        <v>0.47466666666666668</v>
      </c>
      <c r="H14" s="349"/>
      <c r="I14" s="342">
        <v>0.45194626248708231</v>
      </c>
      <c r="J14" s="352"/>
      <c r="K14" s="342">
        <v>0.40160642570281124</v>
      </c>
      <c r="L14" s="342">
        <v>0.4682274247491639</v>
      </c>
      <c r="M14" s="342">
        <v>0.47655703289013296</v>
      </c>
      <c r="N14" s="342">
        <v>0.46325648414985593</v>
      </c>
    </row>
    <row r="15" spans="1:14" ht="21" customHeight="1">
      <c r="A15" s="217"/>
      <c r="B15" s="561"/>
      <c r="C15" s="572"/>
      <c r="D15" s="561"/>
      <c r="E15" s="370"/>
      <c r="F15" s="106"/>
      <c r="G15" s="106"/>
      <c r="H15" s="328"/>
      <c r="I15" s="106"/>
      <c r="J15" s="328"/>
      <c r="K15" s="106"/>
      <c r="L15" s="106"/>
      <c r="M15" s="106"/>
      <c r="N15" s="106"/>
    </row>
    <row r="16" spans="1:14" ht="18" customHeight="1">
      <c r="A16" s="482" t="s">
        <v>127</v>
      </c>
      <c r="B16" s="561">
        <v>716</v>
      </c>
      <c r="C16" s="572"/>
      <c r="D16" s="561">
        <v>193</v>
      </c>
      <c r="E16" s="370">
        <v>184</v>
      </c>
      <c r="F16" s="106">
        <v>188</v>
      </c>
      <c r="G16" s="106">
        <v>151</v>
      </c>
      <c r="H16" s="328"/>
      <c r="I16" s="106">
        <v>687</v>
      </c>
      <c r="J16" s="328"/>
      <c r="K16" s="106">
        <v>218</v>
      </c>
      <c r="L16" s="106">
        <v>182</v>
      </c>
      <c r="M16" s="106">
        <v>168</v>
      </c>
      <c r="N16" s="106">
        <v>119</v>
      </c>
    </row>
    <row r="17" spans="1:14" s="218" customFormat="1" ht="23.25" customHeight="1">
      <c r="A17" s="504" t="s">
        <v>138</v>
      </c>
      <c r="B17" s="692">
        <v>0.10413030831879</v>
      </c>
      <c r="C17" s="573"/>
      <c r="D17" s="692">
        <v>0.10903954802259887</v>
      </c>
      <c r="E17" s="568">
        <v>0.10383747178329571</v>
      </c>
      <c r="F17" s="693">
        <v>0.1107837360047142</v>
      </c>
      <c r="G17" s="693">
        <v>9.2241905925473433E-2</v>
      </c>
      <c r="H17" s="349"/>
      <c r="I17" s="693">
        <v>0.10858226647700332</v>
      </c>
      <c r="J17" s="349"/>
      <c r="K17" s="693">
        <v>0.13046080191502094</v>
      </c>
      <c r="L17" s="693">
        <v>0.11227637260950031</v>
      </c>
      <c r="M17" s="693">
        <v>0.10887880751782242</v>
      </c>
      <c r="N17" s="693">
        <v>7.975871313672922E-2</v>
      </c>
    </row>
    <row r="18" spans="1:14" ht="26.25" customHeight="1">
      <c r="A18" s="482" t="s">
        <v>146</v>
      </c>
      <c r="B18" s="576">
        <v>1600147</v>
      </c>
      <c r="C18" s="572"/>
      <c r="D18" s="563">
        <v>449650</v>
      </c>
      <c r="E18" s="369">
        <v>424164</v>
      </c>
      <c r="F18" s="105">
        <v>384973</v>
      </c>
      <c r="G18" s="105">
        <v>341360</v>
      </c>
      <c r="H18" s="328"/>
      <c r="I18" s="199">
        <v>1643451</v>
      </c>
      <c r="J18" s="328"/>
      <c r="K18" s="105">
        <v>462285</v>
      </c>
      <c r="L18" s="105">
        <v>431460</v>
      </c>
      <c r="M18" s="105">
        <v>391382</v>
      </c>
      <c r="N18" s="105">
        <v>358324</v>
      </c>
    </row>
    <row r="19" spans="1:14" s="211" customFormat="1" ht="26.25" customHeight="1">
      <c r="A19" s="497" t="s">
        <v>147</v>
      </c>
      <c r="B19" s="694">
        <v>1338141</v>
      </c>
      <c r="C19" s="695"/>
      <c r="D19" s="696">
        <v>387696</v>
      </c>
      <c r="E19" s="660">
        <v>353652</v>
      </c>
      <c r="F19" s="697">
        <v>317809</v>
      </c>
      <c r="G19" s="697">
        <v>278984</v>
      </c>
      <c r="H19" s="661"/>
      <c r="I19" s="698">
        <v>1291207</v>
      </c>
      <c r="J19" s="661"/>
      <c r="K19" s="697">
        <v>382455</v>
      </c>
      <c r="L19" s="697">
        <v>331851</v>
      </c>
      <c r="M19" s="697">
        <v>297374</v>
      </c>
      <c r="N19" s="697">
        <v>279527</v>
      </c>
    </row>
    <row r="20" spans="1:14" ht="26.25" customHeight="1">
      <c r="A20" s="482" t="s">
        <v>155</v>
      </c>
      <c r="B20" s="563">
        <v>127203</v>
      </c>
      <c r="C20" s="572"/>
      <c r="D20" s="563">
        <v>62464</v>
      </c>
      <c r="E20" s="369">
        <v>58543</v>
      </c>
      <c r="F20" s="105">
        <v>22110</v>
      </c>
      <c r="G20" s="105">
        <v>-15914</v>
      </c>
      <c r="H20" s="328"/>
      <c r="I20" s="105">
        <v>193596</v>
      </c>
      <c r="J20" s="328"/>
      <c r="K20" s="105">
        <v>83498</v>
      </c>
      <c r="L20" s="105">
        <v>83636</v>
      </c>
      <c r="M20" s="105">
        <v>42898</v>
      </c>
      <c r="N20" s="105">
        <v>-16436</v>
      </c>
    </row>
    <row r="21" spans="1:14" s="211" customFormat="1" ht="26.25" customHeight="1">
      <c r="A21" s="497" t="s">
        <v>147</v>
      </c>
      <c r="B21" s="696">
        <v>265369</v>
      </c>
      <c r="C21" s="695"/>
      <c r="D21" s="696">
        <v>91308</v>
      </c>
      <c r="E21" s="660">
        <v>77655</v>
      </c>
      <c r="F21" s="697">
        <v>61033</v>
      </c>
      <c r="G21" s="697">
        <v>35373</v>
      </c>
      <c r="H21" s="661"/>
      <c r="I21" s="697">
        <v>311954</v>
      </c>
      <c r="J21" s="661"/>
      <c r="K21" s="697">
        <v>118120</v>
      </c>
      <c r="L21" s="697">
        <v>91779</v>
      </c>
      <c r="M21" s="697">
        <v>67951</v>
      </c>
      <c r="N21" s="697">
        <v>34104</v>
      </c>
    </row>
    <row r="22" spans="1:14" ht="26.25" customHeight="1">
      <c r="A22" s="505" t="s">
        <v>149</v>
      </c>
      <c r="B22" s="576">
        <v>8245831</v>
      </c>
      <c r="C22" s="575"/>
      <c r="D22" s="576">
        <v>8245831</v>
      </c>
      <c r="E22" s="569">
        <v>8183367</v>
      </c>
      <c r="F22" s="199">
        <v>8124824</v>
      </c>
      <c r="G22" s="199">
        <v>8102714</v>
      </c>
      <c r="H22" s="328"/>
      <c r="I22" s="199">
        <v>8118628</v>
      </c>
      <c r="J22" s="387"/>
      <c r="K22" s="199">
        <v>8118628</v>
      </c>
      <c r="L22" s="199">
        <v>8035130</v>
      </c>
      <c r="M22" s="199">
        <v>7951494</v>
      </c>
      <c r="N22" s="199">
        <v>7908596</v>
      </c>
    </row>
    <row r="23" spans="1:14" s="211" customFormat="1" ht="26.25" customHeight="1">
      <c r="A23" s="497" t="s">
        <v>147</v>
      </c>
      <c r="B23" s="699">
        <v>7375416</v>
      </c>
      <c r="C23" s="700"/>
      <c r="D23" s="699">
        <v>7375416</v>
      </c>
      <c r="E23" s="698">
        <v>7284108</v>
      </c>
      <c r="F23" s="698">
        <v>7206453</v>
      </c>
      <c r="G23" s="698">
        <v>7145420</v>
      </c>
      <c r="H23" s="661"/>
      <c r="I23" s="698">
        <v>7110047</v>
      </c>
      <c r="J23" s="661"/>
      <c r="K23" s="698">
        <v>7110047</v>
      </c>
      <c r="L23" s="698">
        <v>6991927</v>
      </c>
      <c r="M23" s="698">
        <v>6900148</v>
      </c>
      <c r="N23" s="698">
        <v>6832197</v>
      </c>
    </row>
    <row r="24" spans="1:14" ht="26.25" customHeight="1">
      <c r="A24" s="212" t="s">
        <v>156</v>
      </c>
      <c r="B24" s="421">
        <v>63.09</v>
      </c>
      <c r="C24" s="360"/>
      <c r="D24" s="421">
        <v>63.67</v>
      </c>
      <c r="E24" s="401">
        <v>65.34</v>
      </c>
      <c r="F24" s="401">
        <v>62.48</v>
      </c>
      <c r="G24" s="401">
        <v>60.83</v>
      </c>
      <c r="H24" s="350"/>
      <c r="I24" s="401">
        <v>59.92</v>
      </c>
      <c r="J24" s="350"/>
      <c r="K24" s="401">
        <v>60.97</v>
      </c>
      <c r="L24" s="401">
        <v>61.59</v>
      </c>
      <c r="M24" s="401">
        <v>59.35</v>
      </c>
      <c r="N24" s="401">
        <v>57.75</v>
      </c>
    </row>
    <row r="25" spans="1:14" ht="26.25" customHeight="1">
      <c r="A25" s="506" t="s">
        <v>157</v>
      </c>
      <c r="B25" s="422">
        <v>1.5100000000000001E-2</v>
      </c>
      <c r="C25" s="423"/>
      <c r="D25" s="422">
        <v>1.5699999999999999E-2</v>
      </c>
      <c r="E25" s="200">
        <v>1.49E-2</v>
      </c>
      <c r="F25" s="200">
        <v>1.49E-2</v>
      </c>
      <c r="G25" s="200">
        <v>1.47E-2</v>
      </c>
      <c r="H25" s="387"/>
      <c r="I25" s="200">
        <v>1.52E-2</v>
      </c>
      <c r="J25" s="417"/>
      <c r="K25" s="200">
        <v>1.5699999999999999E-2</v>
      </c>
      <c r="L25" s="200">
        <v>1.4500000000000001E-2</v>
      </c>
      <c r="M25" s="200">
        <v>1.47E-2</v>
      </c>
      <c r="N25" s="200">
        <v>1.5800000000000002E-2</v>
      </c>
    </row>
    <row r="26" spans="1:14" ht="26.25" customHeight="1">
      <c r="A26" s="492" t="s">
        <v>150</v>
      </c>
      <c r="B26" s="422">
        <v>3.32E-2</v>
      </c>
      <c r="C26" s="353"/>
      <c r="D26" s="422">
        <v>3.1899999999999998E-2</v>
      </c>
      <c r="E26" s="200">
        <v>2.98E-2</v>
      </c>
      <c r="F26" s="200">
        <v>3.4799999999999998E-2</v>
      </c>
      <c r="G26" s="200">
        <v>3.5999999999999997E-2</v>
      </c>
      <c r="H26" s="387"/>
      <c r="I26" s="200">
        <v>3.44E-2</v>
      </c>
      <c r="J26" s="417"/>
      <c r="K26" s="200">
        <v>3.4299999999999997E-2</v>
      </c>
      <c r="L26" s="200">
        <v>3.1399999999999997E-2</v>
      </c>
      <c r="M26" s="200">
        <v>3.49E-2</v>
      </c>
      <c r="N26" s="200">
        <v>3.6799999999999999E-2</v>
      </c>
    </row>
    <row r="27" spans="1:14" s="211" customFormat="1" ht="26.25" customHeight="1">
      <c r="A27" s="497" t="s">
        <v>147</v>
      </c>
      <c r="B27" s="701">
        <v>1.2800000000000001E-2</v>
      </c>
      <c r="C27" s="702"/>
      <c r="D27" s="701">
        <v>1.38E-2</v>
      </c>
      <c r="E27" s="703">
        <v>1.3100000000000001E-2</v>
      </c>
      <c r="F27" s="703">
        <v>1.23E-2</v>
      </c>
      <c r="G27" s="703">
        <v>1.18E-2</v>
      </c>
      <c r="H27" s="704"/>
      <c r="I27" s="703">
        <v>1.2200000000000001E-2</v>
      </c>
      <c r="J27" s="705"/>
      <c r="K27" s="703">
        <v>1.29E-2</v>
      </c>
      <c r="L27" s="703">
        <v>1.2E-2</v>
      </c>
      <c r="M27" s="703">
        <v>1.15E-2</v>
      </c>
      <c r="N27" s="703">
        <v>1.24E-2</v>
      </c>
    </row>
    <row r="28" spans="1:14" ht="27.95" customHeight="1">
      <c r="A28" s="507" t="s">
        <v>158</v>
      </c>
      <c r="B28" s="364">
        <v>467</v>
      </c>
      <c r="C28" s="353"/>
      <c r="D28" s="364">
        <v>525</v>
      </c>
      <c r="E28" s="348">
        <v>446</v>
      </c>
      <c r="F28" s="348">
        <v>434</v>
      </c>
      <c r="G28" s="348">
        <v>452</v>
      </c>
      <c r="H28" s="328"/>
      <c r="I28" s="348">
        <v>441</v>
      </c>
      <c r="J28" s="328"/>
      <c r="K28" s="348">
        <v>495</v>
      </c>
      <c r="L28" s="348">
        <v>420</v>
      </c>
      <c r="M28" s="348">
        <v>403</v>
      </c>
      <c r="N28" s="348">
        <v>439</v>
      </c>
    </row>
    <row r="30" spans="1:14" ht="17.100000000000001" customHeight="1">
      <c r="A30" s="118"/>
      <c r="B30" s="219"/>
      <c r="C30" s="137"/>
      <c r="D30" s="220"/>
      <c r="E30" s="211"/>
      <c r="F30" s="211"/>
      <c r="G30" s="221"/>
      <c r="H30" s="137"/>
      <c r="I30" s="219"/>
      <c r="J30" s="137"/>
      <c r="K30" s="211"/>
    </row>
    <row r="34" spans="1:1" ht="17.100000000000001" customHeight="1">
      <c r="A34" s="118"/>
    </row>
    <row r="35" spans="1:1" ht="17.100000000000001" customHeight="1">
      <c r="A35" s="118"/>
    </row>
  </sheetData>
  <printOptions horizontalCentered="1"/>
  <pageMargins left="0.51181102362204722" right="0.47244094488188981" top="0.51181102362204722" bottom="0.51181102362204722" header="0.51181102362204722" footer="0.51181102362204722"/>
  <pageSetup scale="50" firstPageNumber="2" orientation="landscape" useFirstPageNumber="1" r:id="rId1"/>
  <headerFooter>
    <oddFooter>&amp;R&amp;"Helvetica,Normal"&amp;13BCE Information financière supplémentaire – Quatrième trimestre de 2015 Page 7</oddFooter>
  </headerFooter>
</worksheet>
</file>

<file path=xl/worksheets/sheet9.xml><?xml version="1.0" encoding="utf-8"?>
<worksheet xmlns="http://schemas.openxmlformats.org/spreadsheetml/2006/main" xmlns:r="http://schemas.openxmlformats.org/officeDocument/2006/relationships">
  <sheetPr>
    <pageSetUpPr fitToPage="1"/>
  </sheetPr>
  <dimension ref="A2:N40"/>
  <sheetViews>
    <sheetView showGridLines="0" view="pageBreakPreview" zoomScale="70" zoomScaleNormal="68" zoomScaleSheetLayoutView="70" workbookViewId="0">
      <selection activeCell="A18" sqref="A18"/>
    </sheetView>
  </sheetViews>
  <sheetFormatPr defaultColWidth="9.140625" defaultRowHeight="17.100000000000001" customHeight="1"/>
  <cols>
    <col min="1" max="1" width="95.28515625" style="51" customWidth="1"/>
    <col min="2" max="2" width="16.7109375" style="69" customWidth="1"/>
    <col min="3" max="3" width="1.85546875" style="69" customWidth="1"/>
    <col min="4" max="4" width="16.7109375" style="69" customWidth="1"/>
    <col min="5" max="5" width="1.85546875" style="66" customWidth="1"/>
    <col min="6" max="6" width="15.7109375" style="51" customWidth="1"/>
    <col min="7" max="7" width="1.85546875" style="51" customWidth="1"/>
    <col min="8" max="8" width="16.7109375" style="69" customWidth="1"/>
    <col min="9" max="9" width="1.85546875" style="69" customWidth="1"/>
    <col min="10" max="10" width="16.7109375" style="69" customWidth="1"/>
    <col min="11" max="11" width="1.85546875" style="66" customWidth="1"/>
    <col min="12" max="12" width="15.7109375" style="51" customWidth="1"/>
    <col min="13" max="256" width="9.140625" style="51"/>
    <col min="257" max="257" width="138.5703125" style="51" customWidth="1"/>
    <col min="258" max="258" width="14.85546875" style="51" customWidth="1"/>
    <col min="259" max="259" width="2.42578125" style="51" customWidth="1"/>
    <col min="260" max="260" width="14.85546875" style="51" customWidth="1"/>
    <col min="261" max="261" width="2.42578125" style="51" customWidth="1"/>
    <col min="262" max="262" width="14" style="51" customWidth="1"/>
    <col min="263" max="263" width="2.42578125" style="51" customWidth="1"/>
    <col min="264" max="268" width="0" style="51" hidden="1" customWidth="1"/>
    <col min="269" max="512" width="9.140625" style="51"/>
    <col min="513" max="513" width="138.5703125" style="51" customWidth="1"/>
    <col min="514" max="514" width="14.85546875" style="51" customWidth="1"/>
    <col min="515" max="515" width="2.42578125" style="51" customWidth="1"/>
    <col min="516" max="516" width="14.85546875" style="51" customWidth="1"/>
    <col min="517" max="517" width="2.42578125" style="51" customWidth="1"/>
    <col min="518" max="518" width="14" style="51" customWidth="1"/>
    <col min="519" max="519" width="2.42578125" style="51" customWidth="1"/>
    <col min="520" max="524" width="0" style="51" hidden="1" customWidth="1"/>
    <col min="525" max="768" width="9.140625" style="51"/>
    <col min="769" max="769" width="138.5703125" style="51" customWidth="1"/>
    <col min="770" max="770" width="14.85546875" style="51" customWidth="1"/>
    <col min="771" max="771" width="2.42578125" style="51" customWidth="1"/>
    <col min="772" max="772" width="14.85546875" style="51" customWidth="1"/>
    <col min="773" max="773" width="2.42578125" style="51" customWidth="1"/>
    <col min="774" max="774" width="14" style="51" customWidth="1"/>
    <col min="775" max="775" width="2.42578125" style="51" customWidth="1"/>
    <col min="776" max="780" width="0" style="51" hidden="1" customWidth="1"/>
    <col min="781" max="1024" width="9.140625" style="51"/>
    <col min="1025" max="1025" width="138.5703125" style="51" customWidth="1"/>
    <col min="1026" max="1026" width="14.85546875" style="51" customWidth="1"/>
    <col min="1027" max="1027" width="2.42578125" style="51" customWidth="1"/>
    <col min="1028" max="1028" width="14.85546875" style="51" customWidth="1"/>
    <col min="1029" max="1029" width="2.42578125" style="51" customWidth="1"/>
    <col min="1030" max="1030" width="14" style="51" customWidth="1"/>
    <col min="1031" max="1031" width="2.42578125" style="51" customWidth="1"/>
    <col min="1032" max="1036" width="0" style="51" hidden="1" customWidth="1"/>
    <col min="1037" max="1280" width="9.140625" style="51"/>
    <col min="1281" max="1281" width="138.5703125" style="51" customWidth="1"/>
    <col min="1282" max="1282" width="14.85546875" style="51" customWidth="1"/>
    <col min="1283" max="1283" width="2.42578125" style="51" customWidth="1"/>
    <col min="1284" max="1284" width="14.85546875" style="51" customWidth="1"/>
    <col min="1285" max="1285" width="2.42578125" style="51" customWidth="1"/>
    <col min="1286" max="1286" width="14" style="51" customWidth="1"/>
    <col min="1287" max="1287" width="2.42578125" style="51" customWidth="1"/>
    <col min="1288" max="1292" width="0" style="51" hidden="1" customWidth="1"/>
    <col min="1293" max="1536" width="9.140625" style="51"/>
    <col min="1537" max="1537" width="138.5703125" style="51" customWidth="1"/>
    <col min="1538" max="1538" width="14.85546875" style="51" customWidth="1"/>
    <col min="1539" max="1539" width="2.42578125" style="51" customWidth="1"/>
    <col min="1540" max="1540" width="14.85546875" style="51" customWidth="1"/>
    <col min="1541" max="1541" width="2.42578125" style="51" customWidth="1"/>
    <col min="1542" max="1542" width="14" style="51" customWidth="1"/>
    <col min="1543" max="1543" width="2.42578125" style="51" customWidth="1"/>
    <col min="1544" max="1548" width="0" style="51" hidden="1" customWidth="1"/>
    <col min="1549" max="1792" width="9.140625" style="51"/>
    <col min="1793" max="1793" width="138.5703125" style="51" customWidth="1"/>
    <col min="1794" max="1794" width="14.85546875" style="51" customWidth="1"/>
    <col min="1795" max="1795" width="2.42578125" style="51" customWidth="1"/>
    <col min="1796" max="1796" width="14.85546875" style="51" customWidth="1"/>
    <col min="1797" max="1797" width="2.42578125" style="51" customWidth="1"/>
    <col min="1798" max="1798" width="14" style="51" customWidth="1"/>
    <col min="1799" max="1799" width="2.42578125" style="51" customWidth="1"/>
    <col min="1800" max="1804" width="0" style="51" hidden="1" customWidth="1"/>
    <col min="1805" max="2048" width="9.140625" style="51"/>
    <col min="2049" max="2049" width="138.5703125" style="51" customWidth="1"/>
    <col min="2050" max="2050" width="14.85546875" style="51" customWidth="1"/>
    <col min="2051" max="2051" width="2.42578125" style="51" customWidth="1"/>
    <col min="2052" max="2052" width="14.85546875" style="51" customWidth="1"/>
    <col min="2053" max="2053" width="2.42578125" style="51" customWidth="1"/>
    <col min="2054" max="2054" width="14" style="51" customWidth="1"/>
    <col min="2055" max="2055" width="2.42578125" style="51" customWidth="1"/>
    <col min="2056" max="2060" width="0" style="51" hidden="1" customWidth="1"/>
    <col min="2061" max="2304" width="9.140625" style="51"/>
    <col min="2305" max="2305" width="138.5703125" style="51" customWidth="1"/>
    <col min="2306" max="2306" width="14.85546875" style="51" customWidth="1"/>
    <col min="2307" max="2307" width="2.42578125" style="51" customWidth="1"/>
    <col min="2308" max="2308" width="14.85546875" style="51" customWidth="1"/>
    <col min="2309" max="2309" width="2.42578125" style="51" customWidth="1"/>
    <col min="2310" max="2310" width="14" style="51" customWidth="1"/>
    <col min="2311" max="2311" width="2.42578125" style="51" customWidth="1"/>
    <col min="2312" max="2316" width="0" style="51" hidden="1" customWidth="1"/>
    <col min="2317" max="2560" width="9.140625" style="51"/>
    <col min="2561" max="2561" width="138.5703125" style="51" customWidth="1"/>
    <col min="2562" max="2562" width="14.85546875" style="51" customWidth="1"/>
    <col min="2563" max="2563" width="2.42578125" style="51" customWidth="1"/>
    <col min="2564" max="2564" width="14.85546875" style="51" customWidth="1"/>
    <col min="2565" max="2565" width="2.42578125" style="51" customWidth="1"/>
    <col min="2566" max="2566" width="14" style="51" customWidth="1"/>
    <col min="2567" max="2567" width="2.42578125" style="51" customWidth="1"/>
    <col min="2568" max="2572" width="0" style="51" hidden="1" customWidth="1"/>
    <col min="2573" max="2816" width="9.140625" style="51"/>
    <col min="2817" max="2817" width="138.5703125" style="51" customWidth="1"/>
    <col min="2818" max="2818" width="14.85546875" style="51" customWidth="1"/>
    <col min="2819" max="2819" width="2.42578125" style="51" customWidth="1"/>
    <col min="2820" max="2820" width="14.85546875" style="51" customWidth="1"/>
    <col min="2821" max="2821" width="2.42578125" style="51" customWidth="1"/>
    <col min="2822" max="2822" width="14" style="51" customWidth="1"/>
    <col min="2823" max="2823" width="2.42578125" style="51" customWidth="1"/>
    <col min="2824" max="2828" width="0" style="51" hidden="1" customWidth="1"/>
    <col min="2829" max="3072" width="9.140625" style="51"/>
    <col min="3073" max="3073" width="138.5703125" style="51" customWidth="1"/>
    <col min="3074" max="3074" width="14.85546875" style="51" customWidth="1"/>
    <col min="3075" max="3075" width="2.42578125" style="51" customWidth="1"/>
    <col min="3076" max="3076" width="14.85546875" style="51" customWidth="1"/>
    <col min="3077" max="3077" width="2.42578125" style="51" customWidth="1"/>
    <col min="3078" max="3078" width="14" style="51" customWidth="1"/>
    <col min="3079" max="3079" width="2.42578125" style="51" customWidth="1"/>
    <col min="3080" max="3084" width="0" style="51" hidden="1" customWidth="1"/>
    <col min="3085" max="3328" width="9.140625" style="51"/>
    <col min="3329" max="3329" width="138.5703125" style="51" customWidth="1"/>
    <col min="3330" max="3330" width="14.85546875" style="51" customWidth="1"/>
    <col min="3331" max="3331" width="2.42578125" style="51" customWidth="1"/>
    <col min="3332" max="3332" width="14.85546875" style="51" customWidth="1"/>
    <col min="3333" max="3333" width="2.42578125" style="51" customWidth="1"/>
    <col min="3334" max="3334" width="14" style="51" customWidth="1"/>
    <col min="3335" max="3335" width="2.42578125" style="51" customWidth="1"/>
    <col min="3336" max="3340" width="0" style="51" hidden="1" customWidth="1"/>
    <col min="3341" max="3584" width="9.140625" style="51"/>
    <col min="3585" max="3585" width="138.5703125" style="51" customWidth="1"/>
    <col min="3586" max="3586" width="14.85546875" style="51" customWidth="1"/>
    <col min="3587" max="3587" width="2.42578125" style="51" customWidth="1"/>
    <col min="3588" max="3588" width="14.85546875" style="51" customWidth="1"/>
    <col min="3589" max="3589" width="2.42578125" style="51" customWidth="1"/>
    <col min="3590" max="3590" width="14" style="51" customWidth="1"/>
    <col min="3591" max="3591" width="2.42578125" style="51" customWidth="1"/>
    <col min="3592" max="3596" width="0" style="51" hidden="1" customWidth="1"/>
    <col min="3597" max="3840" width="9.140625" style="51"/>
    <col min="3841" max="3841" width="138.5703125" style="51" customWidth="1"/>
    <col min="3842" max="3842" width="14.85546875" style="51" customWidth="1"/>
    <col min="3843" max="3843" width="2.42578125" style="51" customWidth="1"/>
    <col min="3844" max="3844" width="14.85546875" style="51" customWidth="1"/>
    <col min="3845" max="3845" width="2.42578125" style="51" customWidth="1"/>
    <col min="3846" max="3846" width="14" style="51" customWidth="1"/>
    <col min="3847" max="3847" width="2.42578125" style="51" customWidth="1"/>
    <col min="3848" max="3852" width="0" style="51" hidden="1" customWidth="1"/>
    <col min="3853" max="4096" width="9.140625" style="51"/>
    <col min="4097" max="4097" width="138.5703125" style="51" customWidth="1"/>
    <col min="4098" max="4098" width="14.85546875" style="51" customWidth="1"/>
    <col min="4099" max="4099" width="2.42578125" style="51" customWidth="1"/>
    <col min="4100" max="4100" width="14.85546875" style="51" customWidth="1"/>
    <col min="4101" max="4101" width="2.42578125" style="51" customWidth="1"/>
    <col min="4102" max="4102" width="14" style="51" customWidth="1"/>
    <col min="4103" max="4103" width="2.42578125" style="51" customWidth="1"/>
    <col min="4104" max="4108" width="0" style="51" hidden="1" customWidth="1"/>
    <col min="4109" max="4352" width="9.140625" style="51"/>
    <col min="4353" max="4353" width="138.5703125" style="51" customWidth="1"/>
    <col min="4354" max="4354" width="14.85546875" style="51" customWidth="1"/>
    <col min="4355" max="4355" width="2.42578125" style="51" customWidth="1"/>
    <col min="4356" max="4356" width="14.85546875" style="51" customWidth="1"/>
    <col min="4357" max="4357" width="2.42578125" style="51" customWidth="1"/>
    <col min="4358" max="4358" width="14" style="51" customWidth="1"/>
    <col min="4359" max="4359" width="2.42578125" style="51" customWidth="1"/>
    <col min="4360" max="4364" width="0" style="51" hidden="1" customWidth="1"/>
    <col min="4365" max="4608" width="9.140625" style="51"/>
    <col min="4609" max="4609" width="138.5703125" style="51" customWidth="1"/>
    <col min="4610" max="4610" width="14.85546875" style="51" customWidth="1"/>
    <col min="4611" max="4611" width="2.42578125" style="51" customWidth="1"/>
    <col min="4612" max="4612" width="14.85546875" style="51" customWidth="1"/>
    <col min="4613" max="4613" width="2.42578125" style="51" customWidth="1"/>
    <col min="4614" max="4614" width="14" style="51" customWidth="1"/>
    <col min="4615" max="4615" width="2.42578125" style="51" customWidth="1"/>
    <col min="4616" max="4620" width="0" style="51" hidden="1" customWidth="1"/>
    <col min="4621" max="4864" width="9.140625" style="51"/>
    <col min="4865" max="4865" width="138.5703125" style="51" customWidth="1"/>
    <col min="4866" max="4866" width="14.85546875" style="51" customWidth="1"/>
    <col min="4867" max="4867" width="2.42578125" style="51" customWidth="1"/>
    <col min="4868" max="4868" width="14.85546875" style="51" customWidth="1"/>
    <col min="4869" max="4869" width="2.42578125" style="51" customWidth="1"/>
    <col min="4870" max="4870" width="14" style="51" customWidth="1"/>
    <col min="4871" max="4871" width="2.42578125" style="51" customWidth="1"/>
    <col min="4872" max="4876" width="0" style="51" hidden="1" customWidth="1"/>
    <col min="4877" max="5120" width="9.140625" style="51"/>
    <col min="5121" max="5121" width="138.5703125" style="51" customWidth="1"/>
    <col min="5122" max="5122" width="14.85546875" style="51" customWidth="1"/>
    <col min="5123" max="5123" width="2.42578125" style="51" customWidth="1"/>
    <col min="5124" max="5124" width="14.85546875" style="51" customWidth="1"/>
    <col min="5125" max="5125" width="2.42578125" style="51" customWidth="1"/>
    <col min="5126" max="5126" width="14" style="51" customWidth="1"/>
    <col min="5127" max="5127" width="2.42578125" style="51" customWidth="1"/>
    <col min="5128" max="5132" width="0" style="51" hidden="1" customWidth="1"/>
    <col min="5133" max="5376" width="9.140625" style="51"/>
    <col min="5377" max="5377" width="138.5703125" style="51" customWidth="1"/>
    <col min="5378" max="5378" width="14.85546875" style="51" customWidth="1"/>
    <col min="5379" max="5379" width="2.42578125" style="51" customWidth="1"/>
    <col min="5380" max="5380" width="14.85546875" style="51" customWidth="1"/>
    <col min="5381" max="5381" width="2.42578125" style="51" customWidth="1"/>
    <col min="5382" max="5382" width="14" style="51" customWidth="1"/>
    <col min="5383" max="5383" width="2.42578125" style="51" customWidth="1"/>
    <col min="5384" max="5388" width="0" style="51" hidden="1" customWidth="1"/>
    <col min="5389" max="5632" width="9.140625" style="51"/>
    <col min="5633" max="5633" width="138.5703125" style="51" customWidth="1"/>
    <col min="5634" max="5634" width="14.85546875" style="51" customWidth="1"/>
    <col min="5635" max="5635" width="2.42578125" style="51" customWidth="1"/>
    <col min="5636" max="5636" width="14.85546875" style="51" customWidth="1"/>
    <col min="5637" max="5637" width="2.42578125" style="51" customWidth="1"/>
    <col min="5638" max="5638" width="14" style="51" customWidth="1"/>
    <col min="5639" max="5639" width="2.42578125" style="51" customWidth="1"/>
    <col min="5640" max="5644" width="0" style="51" hidden="1" customWidth="1"/>
    <col min="5645" max="5888" width="9.140625" style="51"/>
    <col min="5889" max="5889" width="138.5703125" style="51" customWidth="1"/>
    <col min="5890" max="5890" width="14.85546875" style="51" customWidth="1"/>
    <col min="5891" max="5891" width="2.42578125" style="51" customWidth="1"/>
    <col min="5892" max="5892" width="14.85546875" style="51" customWidth="1"/>
    <col min="5893" max="5893" width="2.42578125" style="51" customWidth="1"/>
    <col min="5894" max="5894" width="14" style="51" customWidth="1"/>
    <col min="5895" max="5895" width="2.42578125" style="51" customWidth="1"/>
    <col min="5896" max="5900" width="0" style="51" hidden="1" customWidth="1"/>
    <col min="5901" max="6144" width="9.140625" style="51"/>
    <col min="6145" max="6145" width="138.5703125" style="51" customWidth="1"/>
    <col min="6146" max="6146" width="14.85546875" style="51" customWidth="1"/>
    <col min="6147" max="6147" width="2.42578125" style="51" customWidth="1"/>
    <col min="6148" max="6148" width="14.85546875" style="51" customWidth="1"/>
    <col min="6149" max="6149" width="2.42578125" style="51" customWidth="1"/>
    <col min="6150" max="6150" width="14" style="51" customWidth="1"/>
    <col min="6151" max="6151" width="2.42578125" style="51" customWidth="1"/>
    <col min="6152" max="6156" width="0" style="51" hidden="1" customWidth="1"/>
    <col min="6157" max="6400" width="9.140625" style="51"/>
    <col min="6401" max="6401" width="138.5703125" style="51" customWidth="1"/>
    <col min="6402" max="6402" width="14.85546875" style="51" customWidth="1"/>
    <col min="6403" max="6403" width="2.42578125" style="51" customWidth="1"/>
    <col min="6404" max="6404" width="14.85546875" style="51" customWidth="1"/>
    <col min="6405" max="6405" width="2.42578125" style="51" customWidth="1"/>
    <col min="6406" max="6406" width="14" style="51" customWidth="1"/>
    <col min="6407" max="6407" width="2.42578125" style="51" customWidth="1"/>
    <col min="6408" max="6412" width="0" style="51" hidden="1" customWidth="1"/>
    <col min="6413" max="6656" width="9.140625" style="51"/>
    <col min="6657" max="6657" width="138.5703125" style="51" customWidth="1"/>
    <col min="6658" max="6658" width="14.85546875" style="51" customWidth="1"/>
    <col min="6659" max="6659" width="2.42578125" style="51" customWidth="1"/>
    <col min="6660" max="6660" width="14.85546875" style="51" customWidth="1"/>
    <col min="6661" max="6661" width="2.42578125" style="51" customWidth="1"/>
    <col min="6662" max="6662" width="14" style="51" customWidth="1"/>
    <col min="6663" max="6663" width="2.42578125" style="51" customWidth="1"/>
    <col min="6664" max="6668" width="0" style="51" hidden="1" customWidth="1"/>
    <col min="6669" max="6912" width="9.140625" style="51"/>
    <col min="6913" max="6913" width="138.5703125" style="51" customWidth="1"/>
    <col min="6914" max="6914" width="14.85546875" style="51" customWidth="1"/>
    <col min="6915" max="6915" width="2.42578125" style="51" customWidth="1"/>
    <col min="6916" max="6916" width="14.85546875" style="51" customWidth="1"/>
    <col min="6917" max="6917" width="2.42578125" style="51" customWidth="1"/>
    <col min="6918" max="6918" width="14" style="51" customWidth="1"/>
    <col min="6919" max="6919" width="2.42578125" style="51" customWidth="1"/>
    <col min="6920" max="6924" width="0" style="51" hidden="1" customWidth="1"/>
    <col min="6925" max="7168" width="9.140625" style="51"/>
    <col min="7169" max="7169" width="138.5703125" style="51" customWidth="1"/>
    <col min="7170" max="7170" width="14.85546875" style="51" customWidth="1"/>
    <col min="7171" max="7171" width="2.42578125" style="51" customWidth="1"/>
    <col min="7172" max="7172" width="14.85546875" style="51" customWidth="1"/>
    <col min="7173" max="7173" width="2.42578125" style="51" customWidth="1"/>
    <col min="7174" max="7174" width="14" style="51" customWidth="1"/>
    <col min="7175" max="7175" width="2.42578125" style="51" customWidth="1"/>
    <col min="7176" max="7180" width="0" style="51" hidden="1" customWidth="1"/>
    <col min="7181" max="7424" width="9.140625" style="51"/>
    <col min="7425" max="7425" width="138.5703125" style="51" customWidth="1"/>
    <col min="7426" max="7426" width="14.85546875" style="51" customWidth="1"/>
    <col min="7427" max="7427" width="2.42578125" style="51" customWidth="1"/>
    <col min="7428" max="7428" width="14.85546875" style="51" customWidth="1"/>
    <col min="7429" max="7429" width="2.42578125" style="51" customWidth="1"/>
    <col min="7430" max="7430" width="14" style="51" customWidth="1"/>
    <col min="7431" max="7431" width="2.42578125" style="51" customWidth="1"/>
    <col min="7432" max="7436" width="0" style="51" hidden="1" customWidth="1"/>
    <col min="7437" max="7680" width="9.140625" style="51"/>
    <col min="7681" max="7681" width="138.5703125" style="51" customWidth="1"/>
    <col min="7682" max="7682" width="14.85546875" style="51" customWidth="1"/>
    <col min="7683" max="7683" width="2.42578125" style="51" customWidth="1"/>
    <col min="7684" max="7684" width="14.85546875" style="51" customWidth="1"/>
    <col min="7685" max="7685" width="2.42578125" style="51" customWidth="1"/>
    <col min="7686" max="7686" width="14" style="51" customWidth="1"/>
    <col min="7687" max="7687" width="2.42578125" style="51" customWidth="1"/>
    <col min="7688" max="7692" width="0" style="51" hidden="1" customWidth="1"/>
    <col min="7693" max="7936" width="9.140625" style="51"/>
    <col min="7937" max="7937" width="138.5703125" style="51" customWidth="1"/>
    <col min="7938" max="7938" width="14.85546875" style="51" customWidth="1"/>
    <col min="7939" max="7939" width="2.42578125" style="51" customWidth="1"/>
    <col min="7940" max="7940" width="14.85546875" style="51" customWidth="1"/>
    <col min="7941" max="7941" width="2.42578125" style="51" customWidth="1"/>
    <col min="7942" max="7942" width="14" style="51" customWidth="1"/>
    <col min="7943" max="7943" width="2.42578125" style="51" customWidth="1"/>
    <col min="7944" max="7948" width="0" style="51" hidden="1" customWidth="1"/>
    <col min="7949" max="8192" width="9.140625" style="51"/>
    <col min="8193" max="8193" width="138.5703125" style="51" customWidth="1"/>
    <col min="8194" max="8194" width="14.85546875" style="51" customWidth="1"/>
    <col min="8195" max="8195" width="2.42578125" style="51" customWidth="1"/>
    <col min="8196" max="8196" width="14.85546875" style="51" customWidth="1"/>
    <col min="8197" max="8197" width="2.42578125" style="51" customWidth="1"/>
    <col min="8198" max="8198" width="14" style="51" customWidth="1"/>
    <col min="8199" max="8199" width="2.42578125" style="51" customWidth="1"/>
    <col min="8200" max="8204" width="0" style="51" hidden="1" customWidth="1"/>
    <col min="8205" max="8448" width="9.140625" style="51"/>
    <col min="8449" max="8449" width="138.5703125" style="51" customWidth="1"/>
    <col min="8450" max="8450" width="14.85546875" style="51" customWidth="1"/>
    <col min="8451" max="8451" width="2.42578125" style="51" customWidth="1"/>
    <col min="8452" max="8452" width="14.85546875" style="51" customWidth="1"/>
    <col min="8453" max="8453" width="2.42578125" style="51" customWidth="1"/>
    <col min="8454" max="8454" width="14" style="51" customWidth="1"/>
    <col min="8455" max="8455" width="2.42578125" style="51" customWidth="1"/>
    <col min="8456" max="8460" width="0" style="51" hidden="1" customWidth="1"/>
    <col min="8461" max="8704" width="9.140625" style="51"/>
    <col min="8705" max="8705" width="138.5703125" style="51" customWidth="1"/>
    <col min="8706" max="8706" width="14.85546875" style="51" customWidth="1"/>
    <col min="8707" max="8707" width="2.42578125" style="51" customWidth="1"/>
    <col min="8708" max="8708" width="14.85546875" style="51" customWidth="1"/>
    <col min="8709" max="8709" width="2.42578125" style="51" customWidth="1"/>
    <col min="8710" max="8710" width="14" style="51" customWidth="1"/>
    <col min="8711" max="8711" width="2.42578125" style="51" customWidth="1"/>
    <col min="8712" max="8716" width="0" style="51" hidden="1" customWidth="1"/>
    <col min="8717" max="8960" width="9.140625" style="51"/>
    <col min="8961" max="8961" width="138.5703125" style="51" customWidth="1"/>
    <col min="8962" max="8962" width="14.85546875" style="51" customWidth="1"/>
    <col min="8963" max="8963" width="2.42578125" style="51" customWidth="1"/>
    <col min="8964" max="8964" width="14.85546875" style="51" customWidth="1"/>
    <col min="8965" max="8965" width="2.42578125" style="51" customWidth="1"/>
    <col min="8966" max="8966" width="14" style="51" customWidth="1"/>
    <col min="8967" max="8967" width="2.42578125" style="51" customWidth="1"/>
    <col min="8968" max="8972" width="0" style="51" hidden="1" customWidth="1"/>
    <col min="8973" max="9216" width="9.140625" style="51"/>
    <col min="9217" max="9217" width="138.5703125" style="51" customWidth="1"/>
    <col min="9218" max="9218" width="14.85546875" style="51" customWidth="1"/>
    <col min="9219" max="9219" width="2.42578125" style="51" customWidth="1"/>
    <col min="9220" max="9220" width="14.85546875" style="51" customWidth="1"/>
    <col min="9221" max="9221" width="2.42578125" style="51" customWidth="1"/>
    <col min="9222" max="9222" width="14" style="51" customWidth="1"/>
    <col min="9223" max="9223" width="2.42578125" style="51" customWidth="1"/>
    <col min="9224" max="9228" width="0" style="51" hidden="1" customWidth="1"/>
    <col min="9229" max="9472" width="9.140625" style="51"/>
    <col min="9473" max="9473" width="138.5703125" style="51" customWidth="1"/>
    <col min="9474" max="9474" width="14.85546875" style="51" customWidth="1"/>
    <col min="9475" max="9475" width="2.42578125" style="51" customWidth="1"/>
    <col min="9476" max="9476" width="14.85546875" style="51" customWidth="1"/>
    <col min="9477" max="9477" width="2.42578125" style="51" customWidth="1"/>
    <col min="9478" max="9478" width="14" style="51" customWidth="1"/>
    <col min="9479" max="9479" width="2.42578125" style="51" customWidth="1"/>
    <col min="9480" max="9484" width="0" style="51" hidden="1" customWidth="1"/>
    <col min="9485" max="9728" width="9.140625" style="51"/>
    <col min="9729" max="9729" width="138.5703125" style="51" customWidth="1"/>
    <col min="9730" max="9730" width="14.85546875" style="51" customWidth="1"/>
    <col min="9731" max="9731" width="2.42578125" style="51" customWidth="1"/>
    <col min="9732" max="9732" width="14.85546875" style="51" customWidth="1"/>
    <col min="9733" max="9733" width="2.42578125" style="51" customWidth="1"/>
    <col min="9734" max="9734" width="14" style="51" customWidth="1"/>
    <col min="9735" max="9735" width="2.42578125" style="51" customWidth="1"/>
    <col min="9736" max="9740" width="0" style="51" hidden="1" customWidth="1"/>
    <col min="9741" max="9984" width="9.140625" style="51"/>
    <col min="9985" max="9985" width="138.5703125" style="51" customWidth="1"/>
    <col min="9986" max="9986" width="14.85546875" style="51" customWidth="1"/>
    <col min="9987" max="9987" width="2.42578125" style="51" customWidth="1"/>
    <col min="9988" max="9988" width="14.85546875" style="51" customWidth="1"/>
    <col min="9989" max="9989" width="2.42578125" style="51" customWidth="1"/>
    <col min="9990" max="9990" width="14" style="51" customWidth="1"/>
    <col min="9991" max="9991" width="2.42578125" style="51" customWidth="1"/>
    <col min="9992" max="9996" width="0" style="51" hidden="1" customWidth="1"/>
    <col min="9997" max="10240" width="9.140625" style="51"/>
    <col min="10241" max="10241" width="138.5703125" style="51" customWidth="1"/>
    <col min="10242" max="10242" width="14.85546875" style="51" customWidth="1"/>
    <col min="10243" max="10243" width="2.42578125" style="51" customWidth="1"/>
    <col min="10244" max="10244" width="14.85546875" style="51" customWidth="1"/>
    <col min="10245" max="10245" width="2.42578125" style="51" customWidth="1"/>
    <col min="10246" max="10246" width="14" style="51" customWidth="1"/>
    <col min="10247" max="10247" width="2.42578125" style="51" customWidth="1"/>
    <col min="10248" max="10252" width="0" style="51" hidden="1" customWidth="1"/>
    <col min="10253" max="10496" width="9.140625" style="51"/>
    <col min="10497" max="10497" width="138.5703125" style="51" customWidth="1"/>
    <col min="10498" max="10498" width="14.85546875" style="51" customWidth="1"/>
    <col min="10499" max="10499" width="2.42578125" style="51" customWidth="1"/>
    <col min="10500" max="10500" width="14.85546875" style="51" customWidth="1"/>
    <col min="10501" max="10501" width="2.42578125" style="51" customWidth="1"/>
    <col min="10502" max="10502" width="14" style="51" customWidth="1"/>
    <col min="10503" max="10503" width="2.42578125" style="51" customWidth="1"/>
    <col min="10504" max="10508" width="0" style="51" hidden="1" customWidth="1"/>
    <col min="10509" max="10752" width="9.140625" style="51"/>
    <col min="10753" max="10753" width="138.5703125" style="51" customWidth="1"/>
    <col min="10754" max="10754" width="14.85546875" style="51" customWidth="1"/>
    <col min="10755" max="10755" width="2.42578125" style="51" customWidth="1"/>
    <col min="10756" max="10756" width="14.85546875" style="51" customWidth="1"/>
    <col min="10757" max="10757" width="2.42578125" style="51" customWidth="1"/>
    <col min="10758" max="10758" width="14" style="51" customWidth="1"/>
    <col min="10759" max="10759" width="2.42578125" style="51" customWidth="1"/>
    <col min="10760" max="10764" width="0" style="51" hidden="1" customWidth="1"/>
    <col min="10765" max="11008" width="9.140625" style="51"/>
    <col min="11009" max="11009" width="138.5703125" style="51" customWidth="1"/>
    <col min="11010" max="11010" width="14.85546875" style="51" customWidth="1"/>
    <col min="11011" max="11011" width="2.42578125" style="51" customWidth="1"/>
    <col min="11012" max="11012" width="14.85546875" style="51" customWidth="1"/>
    <col min="11013" max="11013" width="2.42578125" style="51" customWidth="1"/>
    <col min="11014" max="11014" width="14" style="51" customWidth="1"/>
    <col min="11015" max="11015" width="2.42578125" style="51" customWidth="1"/>
    <col min="11016" max="11020" width="0" style="51" hidden="1" customWidth="1"/>
    <col min="11021" max="11264" width="9.140625" style="51"/>
    <col min="11265" max="11265" width="138.5703125" style="51" customWidth="1"/>
    <col min="11266" max="11266" width="14.85546875" style="51" customWidth="1"/>
    <col min="11267" max="11267" width="2.42578125" style="51" customWidth="1"/>
    <col min="11268" max="11268" width="14.85546875" style="51" customWidth="1"/>
    <col min="11269" max="11269" width="2.42578125" style="51" customWidth="1"/>
    <col min="11270" max="11270" width="14" style="51" customWidth="1"/>
    <col min="11271" max="11271" width="2.42578125" style="51" customWidth="1"/>
    <col min="11272" max="11276" width="0" style="51" hidden="1" customWidth="1"/>
    <col min="11277" max="11520" width="9.140625" style="51"/>
    <col min="11521" max="11521" width="138.5703125" style="51" customWidth="1"/>
    <col min="11522" max="11522" width="14.85546875" style="51" customWidth="1"/>
    <col min="11523" max="11523" width="2.42578125" style="51" customWidth="1"/>
    <col min="11524" max="11524" width="14.85546875" style="51" customWidth="1"/>
    <col min="11525" max="11525" width="2.42578125" style="51" customWidth="1"/>
    <col min="11526" max="11526" width="14" style="51" customWidth="1"/>
    <col min="11527" max="11527" width="2.42578125" style="51" customWidth="1"/>
    <col min="11528" max="11532" width="0" style="51" hidden="1" customWidth="1"/>
    <col min="11533" max="11776" width="9.140625" style="51"/>
    <col min="11777" max="11777" width="138.5703125" style="51" customWidth="1"/>
    <col min="11778" max="11778" width="14.85546875" style="51" customWidth="1"/>
    <col min="11779" max="11779" width="2.42578125" style="51" customWidth="1"/>
    <col min="11780" max="11780" width="14.85546875" style="51" customWidth="1"/>
    <col min="11781" max="11781" width="2.42578125" style="51" customWidth="1"/>
    <col min="11782" max="11782" width="14" style="51" customWidth="1"/>
    <col min="11783" max="11783" width="2.42578125" style="51" customWidth="1"/>
    <col min="11784" max="11788" width="0" style="51" hidden="1" customWidth="1"/>
    <col min="11789" max="12032" width="9.140625" style="51"/>
    <col min="12033" max="12033" width="138.5703125" style="51" customWidth="1"/>
    <col min="12034" max="12034" width="14.85546875" style="51" customWidth="1"/>
    <col min="12035" max="12035" width="2.42578125" style="51" customWidth="1"/>
    <col min="12036" max="12036" width="14.85546875" style="51" customWidth="1"/>
    <col min="12037" max="12037" width="2.42578125" style="51" customWidth="1"/>
    <col min="12038" max="12038" width="14" style="51" customWidth="1"/>
    <col min="12039" max="12039" width="2.42578125" style="51" customWidth="1"/>
    <col min="12040" max="12044" width="0" style="51" hidden="1" customWidth="1"/>
    <col min="12045" max="12288" width="9.140625" style="51"/>
    <col min="12289" max="12289" width="138.5703125" style="51" customWidth="1"/>
    <col min="12290" max="12290" width="14.85546875" style="51" customWidth="1"/>
    <col min="12291" max="12291" width="2.42578125" style="51" customWidth="1"/>
    <col min="12292" max="12292" width="14.85546875" style="51" customWidth="1"/>
    <col min="12293" max="12293" width="2.42578125" style="51" customWidth="1"/>
    <col min="12294" max="12294" width="14" style="51" customWidth="1"/>
    <col min="12295" max="12295" width="2.42578125" style="51" customWidth="1"/>
    <col min="12296" max="12300" width="0" style="51" hidden="1" customWidth="1"/>
    <col min="12301" max="12544" width="9.140625" style="51"/>
    <col min="12545" max="12545" width="138.5703125" style="51" customWidth="1"/>
    <col min="12546" max="12546" width="14.85546875" style="51" customWidth="1"/>
    <col min="12547" max="12547" width="2.42578125" style="51" customWidth="1"/>
    <col min="12548" max="12548" width="14.85546875" style="51" customWidth="1"/>
    <col min="12549" max="12549" width="2.42578125" style="51" customWidth="1"/>
    <col min="12550" max="12550" width="14" style="51" customWidth="1"/>
    <col min="12551" max="12551" width="2.42578125" style="51" customWidth="1"/>
    <col min="12552" max="12556" width="0" style="51" hidden="1" customWidth="1"/>
    <col min="12557" max="12800" width="9.140625" style="51"/>
    <col min="12801" max="12801" width="138.5703125" style="51" customWidth="1"/>
    <col min="12802" max="12802" width="14.85546875" style="51" customWidth="1"/>
    <col min="12803" max="12803" width="2.42578125" style="51" customWidth="1"/>
    <col min="12804" max="12804" width="14.85546875" style="51" customWidth="1"/>
    <col min="12805" max="12805" width="2.42578125" style="51" customWidth="1"/>
    <col min="12806" max="12806" width="14" style="51" customWidth="1"/>
    <col min="12807" max="12807" width="2.42578125" style="51" customWidth="1"/>
    <col min="12808" max="12812" width="0" style="51" hidden="1" customWidth="1"/>
    <col min="12813" max="13056" width="9.140625" style="51"/>
    <col min="13057" max="13057" width="138.5703125" style="51" customWidth="1"/>
    <col min="13058" max="13058" width="14.85546875" style="51" customWidth="1"/>
    <col min="13059" max="13059" width="2.42578125" style="51" customWidth="1"/>
    <col min="13060" max="13060" width="14.85546875" style="51" customWidth="1"/>
    <col min="13061" max="13061" width="2.42578125" style="51" customWidth="1"/>
    <col min="13062" max="13062" width="14" style="51" customWidth="1"/>
    <col min="13063" max="13063" width="2.42578125" style="51" customWidth="1"/>
    <col min="13064" max="13068" width="0" style="51" hidden="1" customWidth="1"/>
    <col min="13069" max="13312" width="9.140625" style="51"/>
    <col min="13313" max="13313" width="138.5703125" style="51" customWidth="1"/>
    <col min="13314" max="13314" width="14.85546875" style="51" customWidth="1"/>
    <col min="13315" max="13315" width="2.42578125" style="51" customWidth="1"/>
    <col min="13316" max="13316" width="14.85546875" style="51" customWidth="1"/>
    <col min="13317" max="13317" width="2.42578125" style="51" customWidth="1"/>
    <col min="13318" max="13318" width="14" style="51" customWidth="1"/>
    <col min="13319" max="13319" width="2.42578125" style="51" customWidth="1"/>
    <col min="13320" max="13324" width="0" style="51" hidden="1" customWidth="1"/>
    <col min="13325" max="13568" width="9.140625" style="51"/>
    <col min="13569" max="13569" width="138.5703125" style="51" customWidth="1"/>
    <col min="13570" max="13570" width="14.85546875" style="51" customWidth="1"/>
    <col min="13571" max="13571" width="2.42578125" style="51" customWidth="1"/>
    <col min="13572" max="13572" width="14.85546875" style="51" customWidth="1"/>
    <col min="13573" max="13573" width="2.42578125" style="51" customWidth="1"/>
    <col min="13574" max="13574" width="14" style="51" customWidth="1"/>
    <col min="13575" max="13575" width="2.42578125" style="51" customWidth="1"/>
    <col min="13576" max="13580" width="0" style="51" hidden="1" customWidth="1"/>
    <col min="13581" max="13824" width="9.140625" style="51"/>
    <col min="13825" max="13825" width="138.5703125" style="51" customWidth="1"/>
    <col min="13826" max="13826" width="14.85546875" style="51" customWidth="1"/>
    <col min="13827" max="13827" width="2.42578125" style="51" customWidth="1"/>
    <col min="13828" max="13828" width="14.85546875" style="51" customWidth="1"/>
    <col min="13829" max="13829" width="2.42578125" style="51" customWidth="1"/>
    <col min="13830" max="13830" width="14" style="51" customWidth="1"/>
    <col min="13831" max="13831" width="2.42578125" style="51" customWidth="1"/>
    <col min="13832" max="13836" width="0" style="51" hidden="1" customWidth="1"/>
    <col min="13837" max="14080" width="9.140625" style="51"/>
    <col min="14081" max="14081" width="138.5703125" style="51" customWidth="1"/>
    <col min="14082" max="14082" width="14.85546875" style="51" customWidth="1"/>
    <col min="14083" max="14083" width="2.42578125" style="51" customWidth="1"/>
    <col min="14084" max="14084" width="14.85546875" style="51" customWidth="1"/>
    <col min="14085" max="14085" width="2.42578125" style="51" customWidth="1"/>
    <col min="14086" max="14086" width="14" style="51" customWidth="1"/>
    <col min="14087" max="14087" width="2.42578125" style="51" customWidth="1"/>
    <col min="14088" max="14092" width="0" style="51" hidden="1" customWidth="1"/>
    <col min="14093" max="14336" width="9.140625" style="51"/>
    <col min="14337" max="14337" width="138.5703125" style="51" customWidth="1"/>
    <col min="14338" max="14338" width="14.85546875" style="51" customWidth="1"/>
    <col min="14339" max="14339" width="2.42578125" style="51" customWidth="1"/>
    <col min="14340" max="14340" width="14.85546875" style="51" customWidth="1"/>
    <col min="14341" max="14341" width="2.42578125" style="51" customWidth="1"/>
    <col min="14342" max="14342" width="14" style="51" customWidth="1"/>
    <col min="14343" max="14343" width="2.42578125" style="51" customWidth="1"/>
    <col min="14344" max="14348" width="0" style="51" hidden="1" customWidth="1"/>
    <col min="14349" max="14592" width="9.140625" style="51"/>
    <col min="14593" max="14593" width="138.5703125" style="51" customWidth="1"/>
    <col min="14594" max="14594" width="14.85546875" style="51" customWidth="1"/>
    <col min="14595" max="14595" width="2.42578125" style="51" customWidth="1"/>
    <col min="14596" max="14596" width="14.85546875" style="51" customWidth="1"/>
    <col min="14597" max="14597" width="2.42578125" style="51" customWidth="1"/>
    <col min="14598" max="14598" width="14" style="51" customWidth="1"/>
    <col min="14599" max="14599" width="2.42578125" style="51" customWidth="1"/>
    <col min="14600" max="14604" width="0" style="51" hidden="1" customWidth="1"/>
    <col min="14605" max="14848" width="9.140625" style="51"/>
    <col min="14849" max="14849" width="138.5703125" style="51" customWidth="1"/>
    <col min="14850" max="14850" width="14.85546875" style="51" customWidth="1"/>
    <col min="14851" max="14851" width="2.42578125" style="51" customWidth="1"/>
    <col min="14852" max="14852" width="14.85546875" style="51" customWidth="1"/>
    <col min="14853" max="14853" width="2.42578125" style="51" customWidth="1"/>
    <col min="14854" max="14854" width="14" style="51" customWidth="1"/>
    <col min="14855" max="14855" width="2.42578125" style="51" customWidth="1"/>
    <col min="14856" max="14860" width="0" style="51" hidden="1" customWidth="1"/>
    <col min="14861" max="15104" width="9.140625" style="51"/>
    <col min="15105" max="15105" width="138.5703125" style="51" customWidth="1"/>
    <col min="15106" max="15106" width="14.85546875" style="51" customWidth="1"/>
    <col min="15107" max="15107" width="2.42578125" style="51" customWidth="1"/>
    <col min="15108" max="15108" width="14.85546875" style="51" customWidth="1"/>
    <col min="15109" max="15109" width="2.42578125" style="51" customWidth="1"/>
    <col min="15110" max="15110" width="14" style="51" customWidth="1"/>
    <col min="15111" max="15111" width="2.42578125" style="51" customWidth="1"/>
    <col min="15112" max="15116" width="0" style="51" hidden="1" customWidth="1"/>
    <col min="15117" max="15360" width="9.140625" style="51"/>
    <col min="15361" max="15361" width="138.5703125" style="51" customWidth="1"/>
    <col min="15362" max="15362" width="14.85546875" style="51" customWidth="1"/>
    <col min="15363" max="15363" width="2.42578125" style="51" customWidth="1"/>
    <col min="15364" max="15364" width="14.85546875" style="51" customWidth="1"/>
    <col min="15365" max="15365" width="2.42578125" style="51" customWidth="1"/>
    <col min="15366" max="15366" width="14" style="51" customWidth="1"/>
    <col min="15367" max="15367" width="2.42578125" style="51" customWidth="1"/>
    <col min="15368" max="15372" width="0" style="51" hidden="1" customWidth="1"/>
    <col min="15373" max="15616" width="9.140625" style="51"/>
    <col min="15617" max="15617" width="138.5703125" style="51" customWidth="1"/>
    <col min="15618" max="15618" width="14.85546875" style="51" customWidth="1"/>
    <col min="15619" max="15619" width="2.42578125" style="51" customWidth="1"/>
    <col min="15620" max="15620" width="14.85546875" style="51" customWidth="1"/>
    <col min="15621" max="15621" width="2.42578125" style="51" customWidth="1"/>
    <col min="15622" max="15622" width="14" style="51" customWidth="1"/>
    <col min="15623" max="15623" width="2.42578125" style="51" customWidth="1"/>
    <col min="15624" max="15628" width="0" style="51" hidden="1" customWidth="1"/>
    <col min="15629" max="15872" width="9.140625" style="51"/>
    <col min="15873" max="15873" width="138.5703125" style="51" customWidth="1"/>
    <col min="15874" max="15874" width="14.85546875" style="51" customWidth="1"/>
    <col min="15875" max="15875" width="2.42578125" style="51" customWidth="1"/>
    <col min="15876" max="15876" width="14.85546875" style="51" customWidth="1"/>
    <col min="15877" max="15877" width="2.42578125" style="51" customWidth="1"/>
    <col min="15878" max="15878" width="14" style="51" customWidth="1"/>
    <col min="15879" max="15879" width="2.42578125" style="51" customWidth="1"/>
    <col min="15880" max="15884" width="0" style="51" hidden="1" customWidth="1"/>
    <col min="15885" max="16128" width="9.140625" style="51"/>
    <col min="16129" max="16129" width="138.5703125" style="51" customWidth="1"/>
    <col min="16130" max="16130" width="14.85546875" style="51" customWidth="1"/>
    <col min="16131" max="16131" width="2.42578125" style="51" customWidth="1"/>
    <col min="16132" max="16132" width="14.85546875" style="51" customWidth="1"/>
    <col min="16133" max="16133" width="2.42578125" style="51" customWidth="1"/>
    <col min="16134" max="16134" width="14" style="51" customWidth="1"/>
    <col min="16135" max="16135" width="2.42578125" style="51" customWidth="1"/>
    <col min="16136" max="16140" width="0" style="51" hidden="1" customWidth="1"/>
    <col min="16141" max="16384" width="9.140625" style="51"/>
  </cols>
  <sheetData>
    <row r="2" spans="1:12" ht="21" customHeight="1">
      <c r="A2" s="109"/>
      <c r="B2" s="65"/>
      <c r="C2" s="65"/>
      <c r="D2" s="109"/>
      <c r="E2" s="73"/>
      <c r="H2" s="65"/>
      <c r="I2" s="65"/>
      <c r="L2" s="691" t="s">
        <v>310</v>
      </c>
    </row>
    <row r="3" spans="1:12" ht="17.100000000000001" customHeight="1">
      <c r="A3" s="109"/>
      <c r="B3" s="65"/>
      <c r="C3" s="65"/>
      <c r="H3" s="65"/>
      <c r="I3" s="65"/>
      <c r="J3" s="109"/>
      <c r="K3" s="73"/>
      <c r="L3" s="103"/>
    </row>
    <row r="4" spans="1:12" ht="17.100000000000001" customHeight="1" thickBot="1">
      <c r="A4" s="109"/>
      <c r="B4" s="65"/>
      <c r="C4" s="65"/>
      <c r="D4" s="109"/>
      <c r="E4" s="73"/>
      <c r="F4" s="104"/>
      <c r="G4" s="137"/>
      <c r="H4" s="65"/>
      <c r="I4" s="65"/>
      <c r="J4" s="109"/>
      <c r="K4" s="73"/>
      <c r="L4" s="104"/>
    </row>
    <row r="5" spans="1:12" ht="21" customHeight="1" thickTop="1">
      <c r="A5" s="69"/>
      <c r="B5" s="111" t="s">
        <v>63</v>
      </c>
      <c r="C5" s="112"/>
      <c r="D5" s="110" t="s">
        <v>63</v>
      </c>
      <c r="E5" s="64"/>
      <c r="G5" s="64"/>
      <c r="H5" s="111" t="s">
        <v>43</v>
      </c>
      <c r="I5" s="112"/>
      <c r="J5" s="110" t="s">
        <v>43</v>
      </c>
      <c r="K5" s="64"/>
    </row>
    <row r="6" spans="1:12" ht="17.100000000000001" customHeight="1" thickBot="1">
      <c r="A6" s="201" t="s">
        <v>109</v>
      </c>
      <c r="B6" s="114" t="s">
        <v>64</v>
      </c>
      <c r="C6" s="115"/>
      <c r="D6" s="82" t="s">
        <v>65</v>
      </c>
      <c r="E6" s="78"/>
      <c r="F6" s="82" t="s">
        <v>42</v>
      </c>
      <c r="G6" s="77"/>
      <c r="H6" s="114" t="s">
        <v>64</v>
      </c>
      <c r="I6" s="115"/>
      <c r="J6" s="82" t="s">
        <v>65</v>
      </c>
      <c r="K6" s="78"/>
      <c r="L6" s="82" t="s">
        <v>42</v>
      </c>
    </row>
    <row r="7" spans="1:12" s="162" customFormat="1" ht="17.100000000000001" customHeight="1">
      <c r="A7" s="501" t="s">
        <v>121</v>
      </c>
      <c r="B7" s="222"/>
      <c r="C7" s="223"/>
      <c r="D7" s="224"/>
      <c r="E7" s="224"/>
      <c r="F7" s="224"/>
      <c r="G7" s="225"/>
      <c r="H7" s="222"/>
      <c r="I7" s="223"/>
      <c r="J7" s="224"/>
      <c r="K7" s="224"/>
      <c r="L7" s="224"/>
    </row>
    <row r="8" spans="1:12" ht="17.100000000000001" customHeight="1">
      <c r="A8" s="508" t="s">
        <v>159</v>
      </c>
      <c r="B8" s="310">
        <v>1862</v>
      </c>
      <c r="C8" s="388"/>
      <c r="D8" s="105">
        <v>1833</v>
      </c>
      <c r="E8" s="328"/>
      <c r="F8" s="108">
        <v>1.5821058374249863E-2</v>
      </c>
      <c r="G8" s="106"/>
      <c r="H8" s="310">
        <v>7163</v>
      </c>
      <c r="I8" s="388"/>
      <c r="J8" s="105">
        <v>6978</v>
      </c>
      <c r="K8" s="328"/>
      <c r="L8" s="108">
        <v>2.6511894525652051E-2</v>
      </c>
    </row>
    <row r="9" spans="1:12" ht="17.100000000000001" customHeight="1">
      <c r="A9" s="508" t="s">
        <v>160</v>
      </c>
      <c r="B9" s="311">
        <v>802</v>
      </c>
      <c r="C9" s="388"/>
      <c r="D9" s="106">
        <v>838</v>
      </c>
      <c r="E9" s="328"/>
      <c r="F9" s="108">
        <v>-4.2959427207637228E-2</v>
      </c>
      <c r="G9" s="106"/>
      <c r="H9" s="310">
        <v>3271</v>
      </c>
      <c r="I9" s="388"/>
      <c r="J9" s="105">
        <v>3420</v>
      </c>
      <c r="K9" s="328"/>
      <c r="L9" s="108">
        <v>-4.3567251461988303E-2</v>
      </c>
    </row>
    <row r="10" spans="1:12" ht="17.100000000000001" customHeight="1">
      <c r="A10" s="508" t="s">
        <v>161</v>
      </c>
      <c r="B10" s="311">
        <v>204</v>
      </c>
      <c r="C10" s="388"/>
      <c r="D10" s="106">
        <v>234</v>
      </c>
      <c r="E10" s="328"/>
      <c r="F10" s="108">
        <v>-0.12820512820512819</v>
      </c>
      <c r="G10" s="106"/>
      <c r="H10" s="311">
        <v>831</v>
      </c>
      <c r="I10" s="388"/>
      <c r="J10" s="106">
        <v>922</v>
      </c>
      <c r="K10" s="328"/>
      <c r="L10" s="108">
        <v>-9.8698481561822121E-2</v>
      </c>
    </row>
    <row r="11" spans="1:12" ht="17.100000000000001" customHeight="1">
      <c r="A11" s="508" t="s">
        <v>162</v>
      </c>
      <c r="B11" s="321">
        <v>250</v>
      </c>
      <c r="C11" s="409"/>
      <c r="D11" s="323">
        <v>248</v>
      </c>
      <c r="E11" s="328"/>
      <c r="F11" s="325">
        <v>8.0645161290322578E-3</v>
      </c>
      <c r="G11" s="302"/>
      <c r="H11" s="321">
        <v>778</v>
      </c>
      <c r="I11" s="409"/>
      <c r="J11" s="323">
        <v>791</v>
      </c>
      <c r="K11" s="328"/>
      <c r="L11" s="325">
        <v>-1.643489254108723E-2</v>
      </c>
    </row>
    <row r="12" spans="1:12" ht="17.100000000000001" customHeight="1">
      <c r="A12" s="509" t="s">
        <v>163</v>
      </c>
      <c r="B12" s="310">
        <v>3118</v>
      </c>
      <c r="C12" s="388"/>
      <c r="D12" s="105">
        <v>3153</v>
      </c>
      <c r="E12" s="328"/>
      <c r="F12" s="108">
        <v>-1.1100539169045354E-2</v>
      </c>
      <c r="G12" s="106"/>
      <c r="H12" s="310">
        <v>12043</v>
      </c>
      <c r="I12" s="388"/>
      <c r="J12" s="105">
        <v>12111</v>
      </c>
      <c r="K12" s="328"/>
      <c r="L12" s="108">
        <v>-5.6147304103707375E-3</v>
      </c>
    </row>
    <row r="13" spans="1:12" ht="17.100000000000001" customHeight="1">
      <c r="A13" s="508" t="s">
        <v>142</v>
      </c>
      <c r="B13" s="321">
        <v>43</v>
      </c>
      <c r="C13" s="409"/>
      <c r="D13" s="323">
        <v>57</v>
      </c>
      <c r="E13" s="328"/>
      <c r="F13" s="325">
        <v>-0.24561403508771928</v>
      </c>
      <c r="G13" s="302"/>
      <c r="H13" s="321">
        <v>215</v>
      </c>
      <c r="I13" s="409"/>
      <c r="J13" s="323">
        <v>213</v>
      </c>
      <c r="K13" s="328"/>
      <c r="L13" s="325">
        <v>9.3896713615023476E-3</v>
      </c>
    </row>
    <row r="14" spans="1:12" ht="17.100000000000001" customHeight="1">
      <c r="A14" s="474" t="s">
        <v>164</v>
      </c>
      <c r="B14" s="310">
        <v>3161</v>
      </c>
      <c r="C14" s="388"/>
      <c r="D14" s="105">
        <v>3210</v>
      </c>
      <c r="E14" s="328"/>
      <c r="F14" s="108">
        <v>-1.5264797507788162E-2</v>
      </c>
      <c r="G14" s="106"/>
      <c r="H14" s="310">
        <v>12258</v>
      </c>
      <c r="I14" s="388"/>
      <c r="J14" s="105">
        <v>12324</v>
      </c>
      <c r="K14" s="328"/>
      <c r="L14" s="108">
        <v>-5.3554040895813044E-3</v>
      </c>
    </row>
    <row r="15" spans="1:12" ht="17.100000000000001" customHeight="1">
      <c r="A15" s="509" t="s">
        <v>124</v>
      </c>
      <c r="B15" s="410">
        <v>-1913</v>
      </c>
      <c r="C15" s="409"/>
      <c r="D15" s="402">
        <v>-1980</v>
      </c>
      <c r="E15" s="328"/>
      <c r="F15" s="325">
        <v>3.3838383838383841E-2</v>
      </c>
      <c r="G15" s="302"/>
      <c r="H15" s="410">
        <v>-7258</v>
      </c>
      <c r="I15" s="409"/>
      <c r="J15" s="402">
        <v>-7379</v>
      </c>
      <c r="K15" s="328"/>
      <c r="L15" s="325">
        <v>1.6397885892397344E-2</v>
      </c>
    </row>
    <row r="16" spans="1:12" ht="17.100000000000001" customHeight="1">
      <c r="A16" s="478" t="s">
        <v>110</v>
      </c>
      <c r="B16" s="310">
        <v>1248</v>
      </c>
      <c r="C16" s="388"/>
      <c r="D16" s="105">
        <v>1230</v>
      </c>
      <c r="E16" s="328"/>
      <c r="F16" s="108">
        <v>1.4634146341463415E-2</v>
      </c>
      <c r="G16" s="106"/>
      <c r="H16" s="310">
        <v>5000</v>
      </c>
      <c r="I16" s="388"/>
      <c r="J16" s="105">
        <v>4945</v>
      </c>
      <c r="K16" s="328"/>
      <c r="L16" s="108">
        <v>1.1122345803842264E-2</v>
      </c>
    </row>
    <row r="17" spans="1:12" s="209" customFormat="1" ht="17.100000000000001" customHeight="1">
      <c r="A17" s="494" t="s">
        <v>111</v>
      </c>
      <c r="B17" s="344">
        <v>0.39500000000000002</v>
      </c>
      <c r="C17" s="393"/>
      <c r="D17" s="342">
        <v>0.38300000000000001</v>
      </c>
      <c r="E17" s="352"/>
      <c r="F17" s="622">
        <v>1.2000000000000011</v>
      </c>
      <c r="G17" s="343"/>
      <c r="H17" s="344">
        <v>0.40799999999999997</v>
      </c>
      <c r="I17" s="393"/>
      <c r="J17" s="342">
        <v>0.40100000000000002</v>
      </c>
      <c r="K17" s="352"/>
      <c r="L17" s="622">
        <v>0.69999999999999507</v>
      </c>
    </row>
    <row r="18" spans="1:12" ht="17.100000000000001" customHeight="1">
      <c r="A18" s="66"/>
      <c r="B18" s="311"/>
      <c r="C18" s="388"/>
      <c r="D18" s="106"/>
      <c r="E18" s="328"/>
      <c r="F18" s="108"/>
      <c r="G18" s="106"/>
      <c r="H18" s="311"/>
      <c r="I18" s="388"/>
      <c r="J18" s="106"/>
      <c r="K18" s="328"/>
      <c r="L18" s="108"/>
    </row>
    <row r="19" spans="1:12" ht="17.100000000000001" customHeight="1">
      <c r="A19" s="479" t="s">
        <v>127</v>
      </c>
      <c r="B19" s="538">
        <v>741</v>
      </c>
      <c r="C19" s="392"/>
      <c r="D19" s="370">
        <v>804</v>
      </c>
      <c r="E19" s="551"/>
      <c r="F19" s="371">
        <v>7.8358208955223885E-2</v>
      </c>
      <c r="G19" s="370"/>
      <c r="H19" s="391">
        <v>2809</v>
      </c>
      <c r="I19" s="392"/>
      <c r="J19" s="369">
        <v>2893</v>
      </c>
      <c r="K19" s="551"/>
      <c r="L19" s="371">
        <v>2.9035603180089874E-2</v>
      </c>
    </row>
    <row r="20" spans="1:12" s="226" customFormat="1" ht="17.100000000000001" customHeight="1">
      <c r="A20" s="503" t="s">
        <v>138</v>
      </c>
      <c r="B20" s="539">
        <v>0.23441948750395444</v>
      </c>
      <c r="C20" s="567"/>
      <c r="D20" s="541">
        <v>0.25046728971962617</v>
      </c>
      <c r="E20" s="545"/>
      <c r="F20" s="706">
        <v>1.6047802215671729</v>
      </c>
      <c r="G20" s="542"/>
      <c r="H20" s="539">
        <v>0.22915646924457497</v>
      </c>
      <c r="I20" s="567"/>
      <c r="J20" s="541">
        <v>0.23474521259331385</v>
      </c>
      <c r="K20" s="545"/>
      <c r="L20" s="706">
        <v>0.55887433487388782</v>
      </c>
    </row>
    <row r="21" spans="1:12" s="367" customFormat="1" ht="17.100000000000001" customHeight="1">
      <c r="A21" s="501" t="s">
        <v>165</v>
      </c>
      <c r="B21" s="424"/>
      <c r="C21" s="425"/>
      <c r="D21" s="365"/>
      <c r="E21" s="428"/>
      <c r="F21" s="365"/>
      <c r="G21" s="365"/>
      <c r="H21" s="424"/>
      <c r="I21" s="425"/>
      <c r="J21" s="365"/>
      <c r="K21" s="428"/>
      <c r="L21" s="365"/>
    </row>
    <row r="22" spans="1:12" s="165" customFormat="1" ht="18" customHeight="1">
      <c r="A22" s="482" t="s">
        <v>166</v>
      </c>
      <c r="B22" s="310">
        <v>38908</v>
      </c>
      <c r="C22" s="388"/>
      <c r="D22" s="105">
        <v>52010</v>
      </c>
      <c r="E22" s="328"/>
      <c r="F22" s="108">
        <v>-0.25189386656412227</v>
      </c>
      <c r="G22" s="106"/>
      <c r="H22" s="310">
        <v>155052</v>
      </c>
      <c r="I22" s="388"/>
      <c r="J22" s="105">
        <v>160390</v>
      </c>
      <c r="K22" s="328"/>
      <c r="L22" s="108">
        <v>-3.3275141841760711E-2</v>
      </c>
    </row>
    <row r="23" spans="1:12" s="165" customFormat="1" ht="18.95" customHeight="1">
      <c r="A23" s="506" t="s">
        <v>311</v>
      </c>
      <c r="B23" s="411">
        <v>3413147</v>
      </c>
      <c r="C23" s="388"/>
      <c r="D23" s="199">
        <v>3297026</v>
      </c>
      <c r="E23" s="328"/>
      <c r="F23" s="108">
        <v>3.522022574283612E-2</v>
      </c>
      <c r="G23" s="106"/>
      <c r="H23" s="411">
        <v>3413147</v>
      </c>
      <c r="I23" s="388"/>
      <c r="J23" s="199">
        <v>3297026</v>
      </c>
      <c r="K23" s="328"/>
      <c r="L23" s="108">
        <v>3.522022574283612E-2</v>
      </c>
    </row>
    <row r="24" spans="1:12" s="367" customFormat="1" ht="17.100000000000001" customHeight="1">
      <c r="A24" s="501" t="s">
        <v>167</v>
      </c>
      <c r="B24" s="389"/>
      <c r="C24" s="390"/>
      <c r="D24" s="365"/>
      <c r="E24" s="428"/>
      <c r="F24" s="365"/>
      <c r="G24" s="365"/>
      <c r="H24" s="389"/>
      <c r="I24" s="390"/>
      <c r="J24" s="365"/>
      <c r="K24" s="428"/>
      <c r="L24" s="365"/>
    </row>
    <row r="25" spans="1:12" ht="17.100000000000001" customHeight="1">
      <c r="A25" s="479" t="s">
        <v>168</v>
      </c>
      <c r="B25" s="310">
        <v>37786</v>
      </c>
      <c r="C25" s="388"/>
      <c r="D25" s="105">
        <v>42190</v>
      </c>
      <c r="E25" s="328"/>
      <c r="F25" s="108">
        <v>-0.10438492533775776</v>
      </c>
      <c r="G25" s="106"/>
      <c r="H25" s="310">
        <v>107380</v>
      </c>
      <c r="I25" s="388"/>
      <c r="J25" s="105">
        <v>153360</v>
      </c>
      <c r="K25" s="328"/>
      <c r="L25" s="108">
        <v>-0.29981742305685966</v>
      </c>
    </row>
    <row r="26" spans="1:12" ht="17.100000000000001" customHeight="1">
      <c r="A26" s="479" t="s">
        <v>169</v>
      </c>
      <c r="B26" s="310">
        <v>74092</v>
      </c>
      <c r="C26" s="388"/>
      <c r="D26" s="105">
        <v>76074</v>
      </c>
      <c r="E26" s="328"/>
      <c r="F26" s="108">
        <v>-2.6053579409522309E-2</v>
      </c>
      <c r="G26" s="106"/>
      <c r="H26" s="310">
        <v>253329</v>
      </c>
      <c r="I26" s="388"/>
      <c r="J26" s="105">
        <v>276034</v>
      </c>
      <c r="K26" s="328"/>
      <c r="L26" s="108">
        <v>-8.2254359970148599E-2</v>
      </c>
    </row>
    <row r="27" spans="1:12" ht="18.95" customHeight="1">
      <c r="A27" s="479" t="s">
        <v>176</v>
      </c>
      <c r="B27" s="411">
        <v>2738496</v>
      </c>
      <c r="C27" s="388"/>
      <c r="D27" s="199">
        <v>2642608</v>
      </c>
      <c r="E27" s="328"/>
      <c r="F27" s="108">
        <v>3.6285366577260038E-2</v>
      </c>
      <c r="G27" s="106"/>
      <c r="H27" s="411">
        <v>2738496</v>
      </c>
      <c r="I27" s="388"/>
      <c r="J27" s="199">
        <v>2642608</v>
      </c>
      <c r="K27" s="328"/>
      <c r="L27" s="108">
        <v>3.6285366577260038E-2</v>
      </c>
    </row>
    <row r="28" spans="1:12" ht="18.95" customHeight="1">
      <c r="A28" s="479" t="s">
        <v>177</v>
      </c>
      <c r="B28" s="411">
        <v>1182791</v>
      </c>
      <c r="C28" s="388"/>
      <c r="D28" s="105">
        <v>933547</v>
      </c>
      <c r="E28" s="328"/>
      <c r="F28" s="108">
        <v>0.26698602212850558</v>
      </c>
      <c r="G28" s="106"/>
      <c r="H28" s="411">
        <v>1182791</v>
      </c>
      <c r="I28" s="388"/>
      <c r="J28" s="105">
        <v>933547</v>
      </c>
      <c r="K28" s="328"/>
      <c r="L28" s="108">
        <v>0.26698602212850558</v>
      </c>
    </row>
    <row r="29" spans="1:12" s="367" customFormat="1" ht="17.100000000000001" customHeight="1">
      <c r="A29" s="501" t="s">
        <v>170</v>
      </c>
      <c r="B29" s="389"/>
      <c r="C29" s="390"/>
      <c r="D29" s="365"/>
      <c r="E29" s="428"/>
      <c r="F29" s="365"/>
      <c r="G29" s="365"/>
      <c r="H29" s="389"/>
      <c r="I29" s="390"/>
      <c r="J29" s="365"/>
      <c r="K29" s="428"/>
      <c r="L29" s="365"/>
    </row>
    <row r="30" spans="1:12" ht="18" customHeight="1">
      <c r="A30" s="510" t="s">
        <v>171</v>
      </c>
      <c r="B30" s="311"/>
      <c r="C30" s="388"/>
      <c r="D30" s="106"/>
      <c r="E30" s="328"/>
      <c r="F30" s="106"/>
      <c r="G30" s="106"/>
      <c r="H30" s="311"/>
      <c r="I30" s="388"/>
      <c r="J30" s="106"/>
      <c r="K30" s="328"/>
      <c r="L30" s="106"/>
    </row>
    <row r="31" spans="1:12" ht="18.95" customHeight="1">
      <c r="A31" s="492" t="s">
        <v>178</v>
      </c>
      <c r="B31" s="411">
        <v>3533732</v>
      </c>
      <c r="C31" s="388"/>
      <c r="D31" s="199">
        <v>3815608</v>
      </c>
      <c r="E31" s="328"/>
      <c r="F31" s="108">
        <v>-7.3874465091801886E-2</v>
      </c>
      <c r="G31" s="106"/>
      <c r="H31" s="411">
        <v>3533732</v>
      </c>
      <c r="I31" s="388"/>
      <c r="J31" s="199">
        <v>3815608</v>
      </c>
      <c r="K31" s="328"/>
      <c r="L31" s="108">
        <v>-7.3874465091801886E-2</v>
      </c>
    </row>
    <row r="32" spans="1:12" ht="20.100000000000001" customHeight="1">
      <c r="A32" s="492" t="s">
        <v>172</v>
      </c>
      <c r="B32" s="414">
        <v>3154934</v>
      </c>
      <c r="C32" s="409"/>
      <c r="D32" s="403">
        <v>3315244</v>
      </c>
      <c r="E32" s="328"/>
      <c r="F32" s="325">
        <v>-4.8355415167028432E-2</v>
      </c>
      <c r="G32" s="302"/>
      <c r="H32" s="414">
        <v>3154934</v>
      </c>
      <c r="I32" s="409"/>
      <c r="J32" s="403">
        <v>3315244</v>
      </c>
      <c r="K32" s="328"/>
      <c r="L32" s="325">
        <v>-4.8355415167028432E-2</v>
      </c>
    </row>
    <row r="33" spans="1:14" ht="18.95" customHeight="1">
      <c r="A33" s="511" t="s">
        <v>179</v>
      </c>
      <c r="B33" s="411">
        <v>6688666</v>
      </c>
      <c r="C33" s="388"/>
      <c r="D33" s="199">
        <v>7130852</v>
      </c>
      <c r="E33" s="328"/>
      <c r="F33" s="108">
        <v>-6.2010261887359322E-2</v>
      </c>
      <c r="G33" s="106"/>
      <c r="H33" s="411">
        <v>6688666</v>
      </c>
      <c r="I33" s="388"/>
      <c r="J33" s="199">
        <v>7130852</v>
      </c>
      <c r="K33" s="328"/>
      <c r="L33" s="108">
        <v>-6.2010261887359322E-2</v>
      </c>
      <c r="N33" s="51" t="s">
        <v>6</v>
      </c>
    </row>
    <row r="34" spans="1:14" ht="18" customHeight="1">
      <c r="A34" s="510" t="s">
        <v>173</v>
      </c>
      <c r="B34" s="311"/>
      <c r="C34" s="388"/>
      <c r="D34" s="106"/>
      <c r="E34" s="328"/>
      <c r="F34" s="108"/>
      <c r="G34" s="106"/>
      <c r="H34" s="311"/>
      <c r="I34" s="388"/>
      <c r="J34" s="106"/>
      <c r="K34" s="328"/>
      <c r="L34" s="108"/>
    </row>
    <row r="35" spans="1:14" ht="20.100000000000001" customHeight="1">
      <c r="A35" s="492" t="s">
        <v>174</v>
      </c>
      <c r="B35" s="310">
        <v>-58081</v>
      </c>
      <c r="C35" s="388"/>
      <c r="D35" s="105">
        <v>-57232</v>
      </c>
      <c r="E35" s="328"/>
      <c r="F35" s="108">
        <v>-1.4834358400894605E-2</v>
      </c>
      <c r="G35" s="106"/>
      <c r="H35" s="310">
        <v>-278124</v>
      </c>
      <c r="I35" s="388"/>
      <c r="J35" s="105">
        <v>-305729</v>
      </c>
      <c r="K35" s="328"/>
      <c r="L35" s="108">
        <v>9.029238312361601E-2</v>
      </c>
    </row>
    <row r="36" spans="1:14" ht="20.100000000000001" customHeight="1">
      <c r="A36" s="492" t="s">
        <v>172</v>
      </c>
      <c r="B36" s="410">
        <v>-48829</v>
      </c>
      <c r="C36" s="409"/>
      <c r="D36" s="402">
        <v>-35773</v>
      </c>
      <c r="E36" s="328"/>
      <c r="F36" s="325">
        <v>-0.36496799262013252</v>
      </c>
      <c r="G36" s="302"/>
      <c r="H36" s="410">
        <v>-160310</v>
      </c>
      <c r="I36" s="409"/>
      <c r="J36" s="402">
        <v>-158988</v>
      </c>
      <c r="K36" s="328"/>
      <c r="L36" s="325">
        <v>-8.3150929629909175E-3</v>
      </c>
    </row>
    <row r="37" spans="1:14" ht="20.100000000000001" customHeight="1" thickBot="1">
      <c r="A37" s="511" t="s">
        <v>0</v>
      </c>
      <c r="B37" s="426">
        <v>-106910</v>
      </c>
      <c r="C37" s="427"/>
      <c r="D37" s="105">
        <v>-93005</v>
      </c>
      <c r="E37" s="328"/>
      <c r="F37" s="108">
        <v>-0.14950809096285145</v>
      </c>
      <c r="G37" s="106"/>
      <c r="H37" s="426">
        <v>-438434</v>
      </c>
      <c r="I37" s="427"/>
      <c r="J37" s="105">
        <v>-464717</v>
      </c>
      <c r="K37" s="328"/>
      <c r="L37" s="108">
        <v>5.655700135781562E-2</v>
      </c>
    </row>
    <row r="38" spans="1:14" ht="17.100000000000001" customHeight="1" thickTop="1">
      <c r="A38" s="64"/>
    </row>
    <row r="39" spans="1:14" ht="50.1" customHeight="1">
      <c r="A39" s="756" t="s">
        <v>303</v>
      </c>
      <c r="B39" s="756"/>
      <c r="C39" s="756"/>
      <c r="D39" s="756"/>
      <c r="E39" s="756"/>
      <c r="F39" s="756"/>
      <c r="G39" s="756"/>
      <c r="H39" s="756"/>
      <c r="I39" s="756"/>
      <c r="J39" s="756"/>
      <c r="K39" s="756"/>
      <c r="L39" s="756"/>
      <c r="M39" s="50"/>
      <c r="N39" s="50"/>
    </row>
    <row r="40" spans="1:14" ht="50.1" customHeight="1">
      <c r="A40" s="756" t="s">
        <v>181</v>
      </c>
      <c r="B40" s="756"/>
      <c r="C40" s="756"/>
      <c r="D40" s="756"/>
      <c r="E40" s="756"/>
      <c r="F40" s="756"/>
      <c r="G40" s="756"/>
      <c r="H40" s="756"/>
      <c r="I40" s="756"/>
      <c r="J40" s="756"/>
      <c r="K40" s="756"/>
      <c r="L40" s="756"/>
    </row>
  </sheetData>
  <mergeCells count="2">
    <mergeCell ref="A39:L39"/>
    <mergeCell ref="A40:L40"/>
  </mergeCells>
  <printOptions horizontalCentered="1"/>
  <pageMargins left="0.51181102362204722" right="0.51181102362204722" top="0.51181102362204722" bottom="0.51181102362204722" header="0.51181102362204722" footer="0.51181102362204722"/>
  <pageSetup scale="64" firstPageNumber="2" orientation="landscape" useFirstPageNumber="1" r:id="rId1"/>
  <headerFooter>
    <oddFooter>&amp;R&amp;"Helvetica,Normal"&amp;13BCE Information financière supplémentaire – Quatrième trimestre de 2015 Page 8</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Bell.ca.Cms.Document" ma:contentTypeID="0x010100EEF4C3C6006041BBA13525D18E03E76500E30CA516A73AED468E8199E3B4D9E45A" ma:contentTypeVersion="0" ma:contentTypeDescription="Base content type for CMS documents." ma:contentTypeScope="" ma:versionID="4f7b648815bd0e4bf2d11e8b1253c2a9">
  <xsd:schema xmlns:xsd="http://www.w3.org/2001/XMLSchema" xmlns:xs="http://www.w3.org/2001/XMLSchema" xmlns:p="http://schemas.microsoft.com/office/2006/metadata/properties" xmlns:ns2="93460f31-075a-4d59-8286-436c02ca4e58" targetNamespace="http://schemas.microsoft.com/office/2006/metadata/properties" ma:root="true" ma:fieldsID="30a1381776036e59ac80566f2dd9ddf7" ns2:_="">
    <xsd:import namespace="93460f31-075a-4d59-8286-436c02ca4e58"/>
    <xsd:element name="properties">
      <xsd:complexType>
        <xsd:sequence>
          <xsd:element name="documentManagement">
            <xsd:complexType>
              <xsd:all>
                <xsd:element ref="ns2:IsCritical"/>
                <xsd:element ref="ns2:DFIsCheckedOut" minOccurs="0"/>
                <xsd:element ref="ns2:DFGeneralStatus" minOccurs="0"/>
                <xsd:element ref="ns2:DFWorkflowStatus" minOccurs="0"/>
                <xsd:element ref="ns2:DFModifiedBy" minOccurs="0"/>
                <xsd:element ref="ns2:DFLastModifi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460f31-075a-4d59-8286-436c02ca4e58" elementFormDefault="qualified">
    <xsd:import namespace="http://schemas.microsoft.com/office/2006/documentManagement/types"/>
    <xsd:import namespace="http://schemas.microsoft.com/office/infopath/2007/PartnerControls"/>
    <xsd:element name="IsCritical" ma:index="8" ma:displayName="Is Critical" ma:default="FALSE" ma:internalName="IsCritical">
      <xsd:simpleType>
        <xsd:restriction base="dms:Boolean"/>
      </xsd:simpleType>
    </xsd:element>
    <xsd:element name="DFIsCheckedOut" ma:index="9" nillable="true" ma:displayName="Is Checked Out in DF" ma:internalName="DFIsCheckedOut">
      <xsd:simpleType>
        <xsd:restriction base="dms:Text"/>
      </xsd:simpleType>
    </xsd:element>
    <xsd:element name="DFGeneralStatus" ma:index="10" nillable="true" ma:displayName="DF General Status" ma:internalName="DFGeneralStatus">
      <xsd:simpleType>
        <xsd:restriction base="dms:Text"/>
      </xsd:simpleType>
    </xsd:element>
    <xsd:element name="DFWorkflowStatus" ma:index="11" nillable="true" ma:displayName="DF Workflow Status" ma:internalName="DFWorkflowStatus">
      <xsd:simpleType>
        <xsd:restriction base="dms:Text"/>
      </xsd:simpleType>
    </xsd:element>
    <xsd:element name="DFModifiedBy" ma:index="12" nillable="true" ma:displayName="Modified in DF By" ma:internalName="DFModifiedBy">
      <xsd:simpleType>
        <xsd:restriction base="dms:Text"/>
      </xsd:simpleType>
    </xsd:element>
    <xsd:element name="DFLastModified" ma:index="13" nillable="true" ma:displayName="Last Modified in DF" ma:internalName="DFLastModifi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FLastModified xmlns="93460f31-075a-4d59-8286-436c02ca4e58" xsi:nil="true"/>
    <DFWorkflowStatus xmlns="93460f31-075a-4d59-8286-436c02ca4e58" xsi:nil="true"/>
    <DFModifiedBy xmlns="93460f31-075a-4d59-8286-436c02ca4e58" xsi:nil="true"/>
    <IsCritical xmlns="93460f31-075a-4d59-8286-436c02ca4e58">false</IsCritical>
    <DFGeneralStatus xmlns="93460f31-075a-4d59-8286-436c02ca4e58" xsi:nil="true"/>
    <DFIsCheckedOut xmlns="93460f31-075a-4d59-8286-436c02ca4e58" xsi:nil="true"/>
  </documentManagement>
</p:properties>
</file>

<file path=customXml/itemProps1.xml><?xml version="1.0" encoding="utf-8"?>
<ds:datastoreItem xmlns:ds="http://schemas.openxmlformats.org/officeDocument/2006/customXml" ds:itemID="{0909A8FA-B8B8-4235-8D32-F91632337F9D}"/>
</file>

<file path=customXml/itemProps2.xml><?xml version="1.0" encoding="utf-8"?>
<ds:datastoreItem xmlns:ds="http://schemas.openxmlformats.org/officeDocument/2006/customXml" ds:itemID="{42A15D6E-A11E-4CB0-BBC7-9B70B8FA69DF}"/>
</file>

<file path=customXml/itemProps3.xml><?xml version="1.0" encoding="utf-8"?>
<ds:datastoreItem xmlns:ds="http://schemas.openxmlformats.org/officeDocument/2006/customXml" ds:itemID="{E7F89EA5-4E48-419D-8C34-56A11BB31CF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13</vt:i4>
      </vt:variant>
    </vt:vector>
  </HeadingPairs>
  <TitlesOfParts>
    <vt:vector size="31" baseType="lpstr">
      <vt:lpstr>Cover Page</vt:lpstr>
      <vt:lpstr>BC Inc. IS p2</vt:lpstr>
      <vt:lpstr>BC Inc. IS hist p3</vt:lpstr>
      <vt:lpstr>EPMFormattingSheet</vt:lpstr>
      <vt:lpstr>BC Inc. seg info p4</vt:lpstr>
      <vt:lpstr>BCE Inc. Seg Info p5</vt:lpstr>
      <vt:lpstr>Bell Stats Summary Wireless p6</vt:lpstr>
      <vt:lpstr>Bell Stats Wireless HIST p7</vt:lpstr>
      <vt:lpstr>Bell Stats Summary Wireline p8</vt:lpstr>
      <vt:lpstr>Bell Stats Wireline HIST p9</vt:lpstr>
      <vt:lpstr>Net Debt &amp; Bell other info p10</vt:lpstr>
      <vt:lpstr>BC Inc. BS p11</vt:lpstr>
      <vt:lpstr>BC Inc. CF (1) p12</vt:lpstr>
      <vt:lpstr>BC Inc. CF (2) p13</vt:lpstr>
      <vt:lpstr>Accomp Notes p14</vt:lpstr>
      <vt:lpstr>Accomp Notes p15 </vt:lpstr>
      <vt:lpstr>Accomp Notes p16</vt:lpstr>
      <vt:lpstr>Accomp Notes p17</vt:lpstr>
      <vt:lpstr>'BC Inc. BS p11'!Print_Area</vt:lpstr>
      <vt:lpstr>'BC Inc. CF (1) p12'!Print_Area</vt:lpstr>
      <vt:lpstr>'BC Inc. CF (2) p13'!Print_Area</vt:lpstr>
      <vt:lpstr>'BC Inc. IS hist p3'!Print_Area</vt:lpstr>
      <vt:lpstr>'BC Inc. IS p2'!Print_Area</vt:lpstr>
      <vt:lpstr>'BC Inc. seg info p4'!Print_Area</vt:lpstr>
      <vt:lpstr>'BCE Inc. Seg Info p5'!Print_Area</vt:lpstr>
      <vt:lpstr>'Bell Stats Summary Wireless p6'!Print_Area</vt:lpstr>
      <vt:lpstr>'Bell Stats Summary Wireline p8'!Print_Area</vt:lpstr>
      <vt:lpstr>'Bell Stats Wireless HIST p7'!Print_Area</vt:lpstr>
      <vt:lpstr>'Bell Stats Wireline HIST p9'!Print_Area</vt:lpstr>
      <vt:lpstr>'Cover Page'!Print_Area</vt:lpstr>
      <vt:lpstr>'Net Debt &amp; Bell other info p10'!Print_Area</vt:lpstr>
    </vt:vector>
  </TitlesOfParts>
  <Company>Bell Canada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deborah.silverman</dc:creator>
  <cp:lastModifiedBy>richard.bengian</cp:lastModifiedBy>
  <cp:lastPrinted>2016-02-03T21:23:28Z</cp:lastPrinted>
  <dcterms:created xsi:type="dcterms:W3CDTF">2015-02-17T20:15:54Z</dcterms:created>
  <dcterms:modified xsi:type="dcterms:W3CDTF">2016-02-03T21:23:42Z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0x010100EEF4C3C6006041BBA13525D18E03E76500E30CA516A73AED468E8199E3B4D9E45A</vt:lpwstr>
  </property>
</Properties>
</file>